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40" activeTab="0"/>
  </bookViews>
  <sheets>
    <sheet name="Riflery 2017 Semifinals" sheetId="1" r:id="rId1"/>
  </sheets>
  <definedNames/>
  <calcPr fullCalcOnLoad="1"/>
</workbook>
</file>

<file path=xl/sharedStrings.xml><?xml version="1.0" encoding="utf-8"?>
<sst xmlns="http://schemas.openxmlformats.org/spreadsheetml/2006/main" count="377" uniqueCount="189">
  <si>
    <t>vs.</t>
  </si>
  <si>
    <t>Shooter's Name</t>
  </si>
  <si>
    <t>Prone</t>
  </si>
  <si>
    <t>Standing</t>
  </si>
  <si>
    <t>Kneeling</t>
  </si>
  <si>
    <t>Aggregate</t>
  </si>
  <si>
    <t>Total of Top Four</t>
  </si>
  <si>
    <t>Upson-Lee</t>
  </si>
  <si>
    <t>Tyssen, Shannon</t>
  </si>
  <si>
    <t>Hill, Savannah</t>
  </si>
  <si>
    <t>Columbus</t>
  </si>
  <si>
    <t>Arica Hayes</t>
  </si>
  <si>
    <t>Ashley Goike</t>
  </si>
  <si>
    <t>Tift County</t>
  </si>
  <si>
    <t>Lumpkin County</t>
  </si>
  <si>
    <t>Buford</t>
  </si>
  <si>
    <t>East Coweta</t>
  </si>
  <si>
    <t>Monroe Area</t>
  </si>
  <si>
    <t>Brunswick</t>
  </si>
  <si>
    <t>Ware County</t>
  </si>
  <si>
    <t>Georgia Military College</t>
  </si>
  <si>
    <t>Elbert County</t>
  </si>
  <si>
    <t>Stephens County</t>
  </si>
  <si>
    <t>Winder-Barrow</t>
  </si>
  <si>
    <t>Benedictine</t>
  </si>
  <si>
    <t>2017 Semifinal Results</t>
  </si>
  <si>
    <t>Cherokee</t>
  </si>
  <si>
    <t>Griffin</t>
  </si>
  <si>
    <t>vs</t>
  </si>
  <si>
    <t>Adairsville</t>
  </si>
  <si>
    <t>Kayla Gray</t>
  </si>
  <si>
    <t>William Gilstrap</t>
  </si>
  <si>
    <t>Levi Graham</t>
  </si>
  <si>
    <t>Gillian Ballard</t>
  </si>
  <si>
    <t>David Mahan</t>
  </si>
  <si>
    <t>T J Bosdell</t>
  </si>
  <si>
    <t>Lance Stark</t>
  </si>
  <si>
    <t>Northside,Columbus</t>
  </si>
  <si>
    <t>Rutland</t>
  </si>
  <si>
    <t>Statesboro</t>
  </si>
  <si>
    <t>Paulding County</t>
  </si>
  <si>
    <t>St. Vincent's Academy</t>
  </si>
  <si>
    <t>Carrollton</t>
  </si>
  <si>
    <t>Stockbridge</t>
  </si>
  <si>
    <t>Southeast Bulloch</t>
  </si>
  <si>
    <t>Wachniak, Lindsey</t>
  </si>
  <si>
    <t>Gillieland, Sean</t>
  </si>
  <si>
    <t>Legget, Anstee</t>
  </si>
  <si>
    <t>Ingram, Sophie</t>
  </si>
  <si>
    <t>Redwine, Matthew</t>
  </si>
  <si>
    <t>Nix, Jonathan</t>
  </si>
  <si>
    <t>Jackson, Emily</t>
  </si>
  <si>
    <t>Hammock, Alyssa</t>
  </si>
  <si>
    <t>Cairo</t>
  </si>
  <si>
    <t>Lee County</t>
  </si>
  <si>
    <t>North Cobb</t>
  </si>
  <si>
    <t>Colquitt County</t>
  </si>
  <si>
    <t>Allatoona</t>
  </si>
  <si>
    <t>Frank, Morgan</t>
  </si>
  <si>
    <t>Bradley, Ben</t>
  </si>
  <si>
    <t>Walker, Logan</t>
  </si>
  <si>
    <t>Berry, Taylor</t>
  </si>
  <si>
    <t>Harris, Thomas</t>
  </si>
  <si>
    <t>Eddy, Jared</t>
  </si>
  <si>
    <t>Hoskins, Steve</t>
  </si>
  <si>
    <t>Moore, Kyra</t>
  </si>
  <si>
    <t>Hong, Christine</t>
  </si>
  <si>
    <t>Race, Ben</t>
  </si>
  <si>
    <t>Mendez, Asusena</t>
  </si>
  <si>
    <t>Moore, Amber</t>
  </si>
  <si>
    <t>Comer, Sylvia</t>
  </si>
  <si>
    <t>Walden, Karley</t>
  </si>
  <si>
    <t>Galvan, Jose</t>
  </si>
  <si>
    <t>Hudgins, Ahslyn</t>
  </si>
  <si>
    <t>Biles, Mason</t>
  </si>
  <si>
    <t>Meade, Victoria</t>
  </si>
  <si>
    <t>Baker, Cassidy</t>
  </si>
  <si>
    <t>Felker, Ansley</t>
  </si>
  <si>
    <t>Joshua Sallinger </t>
  </si>
  <si>
    <t>Breanna Plank</t>
  </si>
  <si>
    <t>Melissa Cowart</t>
  </si>
  <si>
    <t>Cameron Hunziker</t>
  </si>
  <si>
    <t>Gabrielle Dailey</t>
  </si>
  <si>
    <t>Hancock, Chaolin</t>
  </si>
  <si>
    <t>Stroup, Cody</t>
  </si>
  <si>
    <t>Foster, Noah</t>
  </si>
  <si>
    <t>Miller, Brody</t>
  </si>
  <si>
    <t>Walsh, Connor</t>
  </si>
  <si>
    <t>Cook, Jesse</t>
  </si>
  <si>
    <t>Williams, Naia</t>
  </si>
  <si>
    <t>Trisler, Kaitlyn</t>
  </si>
  <si>
    <t>Wilson, Ethan</t>
  </si>
  <si>
    <t>Brumbaugh, Sterling</t>
  </si>
  <si>
    <t>Enrique Medina</t>
  </si>
  <si>
    <t>Alyssa Thomas</t>
  </si>
  <si>
    <t>Allora Whitney</t>
  </si>
  <si>
    <t>Patrick Vislocky</t>
  </si>
  <si>
    <t>Matthew Harrison</t>
  </si>
  <si>
    <t>Fletcher Gordon</t>
  </si>
  <si>
    <t>Emily Reynolds</t>
  </si>
  <si>
    <t>Madison Harris</t>
  </si>
  <si>
    <t>Anthony Pitts</t>
  </si>
  <si>
    <t>Alex Thackery</t>
  </si>
  <si>
    <t>Maddie Dong</t>
  </si>
  <si>
    <t>Savanna Stainaker</t>
  </si>
  <si>
    <t>Ashley Judson</t>
  </si>
  <si>
    <t>Hope Thomas</t>
  </si>
  <si>
    <t>Morgan Evans</t>
  </si>
  <si>
    <t>Cheyanne Burke</t>
  </si>
  <si>
    <t>Jordan Burke</t>
  </si>
  <si>
    <t>Stephen Bell</t>
  </si>
  <si>
    <t>Lauren LeBarron</t>
  </si>
  <si>
    <t>Madisyn Haire</t>
  </si>
  <si>
    <t>Matthew Cater</t>
  </si>
  <si>
    <t>Garrett Botkin</t>
  </si>
  <si>
    <t>Domonique Gause</t>
  </si>
  <si>
    <t>Sabrina Edwards</t>
  </si>
  <si>
    <t>Emma Harstad</t>
  </si>
  <si>
    <t>Jon Lafferty</t>
  </si>
  <si>
    <t>Samuel Mendez</t>
  </si>
  <si>
    <t>Matthew Smith</t>
  </si>
  <si>
    <t>Jerad Lewark</t>
  </si>
  <si>
    <t>1131-050</t>
  </si>
  <si>
    <t>1131-047</t>
  </si>
  <si>
    <t>Blake Ownes</t>
  </si>
  <si>
    <t>Nichole Taylor</t>
  </si>
  <si>
    <t>Christian Dotson</t>
  </si>
  <si>
    <t>Jake Moore</t>
  </si>
  <si>
    <t>Justin Harper</t>
  </si>
  <si>
    <t>Peterson, Nate</t>
  </si>
  <si>
    <t>Whitehead, Tanner</t>
  </si>
  <si>
    <t>Thom, Grant</t>
  </si>
  <si>
    <t>Holm, Josh</t>
  </si>
  <si>
    <t>Barber, Austin</t>
  </si>
  <si>
    <t>Guentzel, Darcie</t>
  </si>
  <si>
    <t>Nelson, Hunter</t>
  </si>
  <si>
    <t>Blitch, Sou Tanaka</t>
  </si>
  <si>
    <t>Pachecho, Victoria</t>
  </si>
  <si>
    <t>Guentzel, Dale</t>
  </si>
  <si>
    <t>Stanley, Veronica</t>
  </si>
  <si>
    <t>George, Derrick</t>
  </si>
  <si>
    <t>Kenkins, Hunter</t>
  </si>
  <si>
    <t>Guerrero, Linda</t>
  </si>
  <si>
    <t>Hall, Lauren</t>
  </si>
  <si>
    <t>William Peacock</t>
  </si>
  <si>
    <t>Grayson See</t>
  </si>
  <si>
    <t>Walker McDade</t>
  </si>
  <si>
    <t>Stephen Butch</t>
  </si>
  <si>
    <t>Luke Rutherford</t>
  </si>
  <si>
    <t>Lily Parker</t>
  </si>
  <si>
    <t>Bridget Ollenburg</t>
  </si>
  <si>
    <t>Skylar Kinlaw</t>
  </si>
  <si>
    <t>Starlyn Street</t>
  </si>
  <si>
    <t>Lauren Reynolds</t>
  </si>
  <si>
    <t>David Macchi</t>
  </si>
  <si>
    <t>Evan Page</t>
  </si>
  <si>
    <t>Josh Garner</t>
  </si>
  <si>
    <t>Nicholas Cutino</t>
  </si>
  <si>
    <t>Jasper Brun</t>
  </si>
  <si>
    <t>Brooke Ledford</t>
  </si>
  <si>
    <t>Brady Thomas</t>
  </si>
  <si>
    <t>Rebecca Lytle</t>
  </si>
  <si>
    <t>Cody Gillon</t>
  </si>
  <si>
    <t>Will Pruitt</t>
  </si>
  <si>
    <t>Pittman, Matthew</t>
  </si>
  <si>
    <t>Fincher, Rayven</t>
  </si>
  <si>
    <t>Stacy, Ashley</t>
  </si>
  <si>
    <t>Stout, Brycson</t>
  </si>
  <si>
    <t>Knight, Dillon</t>
  </si>
  <si>
    <t>Courtney Harris</t>
  </si>
  <si>
    <t>Rayne Riggins</t>
  </si>
  <si>
    <t>Tori Mosley</t>
  </si>
  <si>
    <t>Bryce Young</t>
  </si>
  <si>
    <t>Kimberly Nettles</t>
  </si>
  <si>
    <t>Angel Payne</t>
  </si>
  <si>
    <t>Paloma Velasco</t>
  </si>
  <si>
    <t>Kandler Baker</t>
  </si>
  <si>
    <t>Cheyenne Cleveland</t>
  </si>
  <si>
    <t>Jovacus Watkins</t>
  </si>
  <si>
    <t>Lindsey Adams</t>
  </si>
  <si>
    <t>Morgan Adams</t>
  </si>
  <si>
    <t>Jacob Ethridge</t>
  </si>
  <si>
    <t>Taylor King</t>
  </si>
  <si>
    <t>Jose Sierra</t>
  </si>
  <si>
    <t>Laniegissel Polanco</t>
  </si>
  <si>
    <t>Cherokee Kibler</t>
  </si>
  <si>
    <t>Chastyn Patrick</t>
  </si>
  <si>
    <t>Michael Twitty</t>
  </si>
  <si>
    <t>Tsangy Yang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</si>
</sst>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33" borderId="10" xfId="57" applyFont="1" applyFill="1" applyBorder="1" applyProtection="1">
      <alignment/>
      <protection locked="0"/>
    </xf>
    <xf numFmtId="0" fontId="4" fillId="33" borderId="10" xfId="57" applyFont="1" applyFill="1" applyBorder="1" applyAlignment="1" applyProtection="1">
      <alignment/>
      <protection locked="0"/>
    </xf>
    <xf numFmtId="0" fontId="4" fillId="33" borderId="11" xfId="57" applyFont="1" applyFill="1" applyBorder="1" applyAlignment="1" applyProtection="1">
      <alignment horizontal="center"/>
      <protection/>
    </xf>
    <xf numFmtId="0" fontId="4" fillId="33" borderId="10" xfId="57" applyFont="1" applyFill="1" applyBorder="1" applyProtection="1">
      <alignment/>
      <protection/>
    </xf>
    <xf numFmtId="0" fontId="4" fillId="33" borderId="10" xfId="57" applyFont="1" applyFill="1" applyBorder="1" applyAlignment="1" applyProtection="1">
      <alignment/>
      <protection/>
    </xf>
    <xf numFmtId="0" fontId="2" fillId="33" borderId="0" xfId="57" applyFill="1" applyProtection="1">
      <alignment/>
      <protection/>
    </xf>
    <xf numFmtId="0" fontId="2" fillId="33" borderId="0" xfId="57" applyFill="1" applyAlignment="1" applyProtection="1">
      <alignment horizontal="center"/>
      <protection/>
    </xf>
    <xf numFmtId="0" fontId="2" fillId="33" borderId="0" xfId="57" applyFill="1" applyAlignment="1">
      <alignment horizontal="center"/>
      <protection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3" fillId="33" borderId="24" xfId="57" applyFont="1" applyFill="1" applyBorder="1" applyAlignment="1" applyProtection="1">
      <alignment horizontal="center"/>
      <protection locked="0"/>
    </xf>
    <xf numFmtId="0" fontId="3" fillId="33" borderId="24" xfId="57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48" zoomScaleNormal="48" zoomScalePageLayoutView="0" workbookViewId="0" topLeftCell="A1">
      <selection activeCell="S106" sqref="S106"/>
    </sheetView>
  </sheetViews>
  <sheetFormatPr defaultColWidth="9.140625" defaultRowHeight="15"/>
  <cols>
    <col min="1" max="1" width="22.7109375" style="0" bestFit="1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2.7109375" style="0" bestFit="1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4.7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thickBot="1">
      <c r="A2" s="47" t="s">
        <v>10</v>
      </c>
      <c r="B2" s="47"/>
      <c r="C2" s="47"/>
      <c r="D2" s="47"/>
      <c r="E2" s="47"/>
      <c r="F2" s="9" t="s">
        <v>0</v>
      </c>
      <c r="G2" s="46" t="s">
        <v>56</v>
      </c>
      <c r="H2" s="46"/>
      <c r="I2" s="46"/>
      <c r="J2" s="46"/>
      <c r="K2" s="46"/>
    </row>
    <row r="3" spans="1:11" ht="18" thickBo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"/>
      <c r="G3" s="5" t="s">
        <v>1</v>
      </c>
      <c r="H3" s="6" t="s">
        <v>2</v>
      </c>
      <c r="I3" s="3" t="s">
        <v>3</v>
      </c>
      <c r="J3" s="3" t="s">
        <v>4</v>
      </c>
      <c r="K3" s="4" t="s">
        <v>5</v>
      </c>
    </row>
    <row r="4" spans="1:11" ht="15">
      <c r="A4" s="10" t="s">
        <v>63</v>
      </c>
      <c r="B4" s="11">
        <v>100</v>
      </c>
      <c r="C4" s="11">
        <v>99</v>
      </c>
      <c r="D4" s="11">
        <v>94</v>
      </c>
      <c r="E4" s="12">
        <f>SUM(B4,C4,D4)</f>
        <v>293</v>
      </c>
      <c r="G4" s="13" t="s">
        <v>68</v>
      </c>
      <c r="H4" s="11">
        <v>94</v>
      </c>
      <c r="I4" s="11">
        <v>86</v>
      </c>
      <c r="J4" s="11">
        <v>93</v>
      </c>
      <c r="K4" s="12">
        <f>SUM(H4,I4,J4)</f>
        <v>273</v>
      </c>
    </row>
    <row r="5" spans="1:11" ht="15">
      <c r="A5" s="14" t="s">
        <v>64</v>
      </c>
      <c r="B5" s="15">
        <v>99</v>
      </c>
      <c r="C5" s="15">
        <v>88</v>
      </c>
      <c r="D5" s="15">
        <v>98</v>
      </c>
      <c r="E5" s="12">
        <f>SUM(B5,C5,D5)</f>
        <v>285</v>
      </c>
      <c r="G5" s="16" t="s">
        <v>69</v>
      </c>
      <c r="H5" s="15">
        <v>91</v>
      </c>
      <c r="I5" s="15">
        <v>88</v>
      </c>
      <c r="J5" s="15">
        <v>91</v>
      </c>
      <c r="K5" s="12">
        <f>SUM(H5,I5,J5)</f>
        <v>270</v>
      </c>
    </row>
    <row r="6" spans="1:11" ht="15">
      <c r="A6" s="14" t="s">
        <v>65</v>
      </c>
      <c r="B6" s="15">
        <v>97</v>
      </c>
      <c r="C6" s="15">
        <v>94</v>
      </c>
      <c r="D6" s="15">
        <v>95</v>
      </c>
      <c r="E6" s="12">
        <f>SUM(B6,C6,D6)</f>
        <v>286</v>
      </c>
      <c r="G6" s="16" t="s">
        <v>70</v>
      </c>
      <c r="H6" s="15">
        <v>92</v>
      </c>
      <c r="I6" s="15">
        <v>88</v>
      </c>
      <c r="J6" s="15">
        <v>89</v>
      </c>
      <c r="K6" s="12">
        <f>SUM(H6,I6,J6)</f>
        <v>269</v>
      </c>
    </row>
    <row r="7" spans="1:11" ht="15">
      <c r="A7" s="17" t="s">
        <v>66</v>
      </c>
      <c r="B7" s="15">
        <v>98</v>
      </c>
      <c r="C7" s="15">
        <v>88</v>
      </c>
      <c r="D7" s="15">
        <v>95</v>
      </c>
      <c r="E7" s="12">
        <f>SUM(B7,C7,D7)</f>
        <v>281</v>
      </c>
      <c r="G7" s="18" t="s">
        <v>71</v>
      </c>
      <c r="H7" s="15">
        <v>93</v>
      </c>
      <c r="I7" s="15">
        <v>82</v>
      </c>
      <c r="J7" s="15">
        <v>92</v>
      </c>
      <c r="K7" s="12">
        <f>SUM(H7,I7,J7)</f>
        <v>267</v>
      </c>
    </row>
    <row r="8" spans="1:11" ht="15.75" thickBot="1">
      <c r="A8" s="19" t="s">
        <v>67</v>
      </c>
      <c r="B8" s="20">
        <v>99</v>
      </c>
      <c r="C8" s="20">
        <v>88</v>
      </c>
      <c r="D8" s="20">
        <v>93</v>
      </c>
      <c r="E8" s="12">
        <f>SUM(B8,C8,D8)</f>
        <v>280</v>
      </c>
      <c r="G8" s="21" t="s">
        <v>72</v>
      </c>
      <c r="H8" s="20">
        <v>91</v>
      </c>
      <c r="I8" s="20">
        <v>83</v>
      </c>
      <c r="J8" s="20">
        <v>78</v>
      </c>
      <c r="K8" s="12">
        <f>SUM(H8,I8,J8)</f>
        <v>252</v>
      </c>
    </row>
    <row r="9" spans="1:11" ht="18" thickBot="1">
      <c r="A9" s="22" t="s">
        <v>6</v>
      </c>
      <c r="B9" s="23">
        <f>SUM($B$4:$B$7)</f>
        <v>394</v>
      </c>
      <c r="C9" s="23">
        <f>SUM($C$4:$C$7)</f>
        <v>369</v>
      </c>
      <c r="D9" s="23">
        <f>SUM($D$4:$D$7)</f>
        <v>382</v>
      </c>
      <c r="E9" s="23">
        <f>SUM(E4:E7)</f>
        <v>1145</v>
      </c>
      <c r="G9" s="22" t="s">
        <v>6</v>
      </c>
      <c r="H9" s="23">
        <f>SUM($H$4:$H$7)</f>
        <v>370</v>
      </c>
      <c r="I9" s="23">
        <f>SUM($I$4:$I$7)</f>
        <v>344</v>
      </c>
      <c r="J9" s="23">
        <f>SUM($J$4:$J$7)</f>
        <v>365</v>
      </c>
      <c r="K9" s="23">
        <f>SUM(K4:K7)</f>
        <v>1079</v>
      </c>
    </row>
    <row r="10" spans="1:11" ht="14.25">
      <c r="A10" s="7"/>
      <c r="B10" s="8"/>
      <c r="C10" s="8"/>
      <c r="D10" s="8"/>
      <c r="E10" s="8"/>
      <c r="F10" s="1"/>
      <c r="G10" s="1"/>
      <c r="H10" s="1"/>
      <c r="I10" s="1"/>
      <c r="J10" s="1"/>
      <c r="K10" s="1"/>
    </row>
    <row r="11" spans="1:11" ht="18" thickBot="1">
      <c r="A11" s="47" t="s">
        <v>24</v>
      </c>
      <c r="B11" s="47"/>
      <c r="C11" s="47"/>
      <c r="D11" s="47"/>
      <c r="E11" s="47"/>
      <c r="F11" s="9" t="s">
        <v>0</v>
      </c>
      <c r="G11" s="46" t="s">
        <v>22</v>
      </c>
      <c r="H11" s="46"/>
      <c r="I11" s="46"/>
      <c r="J11" s="46"/>
      <c r="K11" s="46"/>
    </row>
    <row r="12" spans="1:11" ht="18" thickBot="1">
      <c r="A12" s="2" t="s">
        <v>1</v>
      </c>
      <c r="B12" s="3" t="s">
        <v>2</v>
      </c>
      <c r="C12" s="3" t="s">
        <v>3</v>
      </c>
      <c r="D12" s="3" t="s">
        <v>4</v>
      </c>
      <c r="E12" s="4" t="s">
        <v>5</v>
      </c>
      <c r="F12" s="1"/>
      <c r="G12" s="5" t="s">
        <v>1</v>
      </c>
      <c r="H12" s="6" t="s">
        <v>2</v>
      </c>
      <c r="I12" s="3" t="s">
        <v>3</v>
      </c>
      <c r="J12" s="3" t="s">
        <v>4</v>
      </c>
      <c r="K12" s="4" t="s">
        <v>5</v>
      </c>
    </row>
    <row r="13" spans="1:11" ht="15">
      <c r="A13" s="10" t="s">
        <v>154</v>
      </c>
      <c r="B13" s="11">
        <v>95</v>
      </c>
      <c r="C13" s="11">
        <v>91</v>
      </c>
      <c r="D13" s="11">
        <v>91</v>
      </c>
      <c r="E13" s="12">
        <f>SUM(B13,C13,D13)</f>
        <v>277</v>
      </c>
      <c r="G13" s="13" t="s">
        <v>159</v>
      </c>
      <c r="H13" s="11">
        <v>98</v>
      </c>
      <c r="I13" s="11">
        <v>96</v>
      </c>
      <c r="J13" s="11">
        <v>97</v>
      </c>
      <c r="K13" s="12">
        <f>SUM(H13,I13,J13)</f>
        <v>291</v>
      </c>
    </row>
    <row r="14" spans="1:11" ht="15">
      <c r="A14" s="14" t="s">
        <v>155</v>
      </c>
      <c r="B14" s="15">
        <v>96</v>
      </c>
      <c r="C14" s="15">
        <v>82</v>
      </c>
      <c r="D14" s="15">
        <v>94</v>
      </c>
      <c r="E14" s="12">
        <f>SUM(B14,C14,D14)</f>
        <v>272</v>
      </c>
      <c r="G14" s="16" t="s">
        <v>160</v>
      </c>
      <c r="H14" s="15">
        <v>98</v>
      </c>
      <c r="I14" s="15">
        <v>71</v>
      </c>
      <c r="J14" s="15">
        <v>87</v>
      </c>
      <c r="K14" s="12">
        <f>SUM(H14,I14,J14)</f>
        <v>256</v>
      </c>
    </row>
    <row r="15" spans="1:11" ht="15">
      <c r="A15" s="14" t="s">
        <v>156</v>
      </c>
      <c r="B15" s="15">
        <v>97</v>
      </c>
      <c r="C15" s="15">
        <v>88</v>
      </c>
      <c r="D15" s="15">
        <v>95</v>
      </c>
      <c r="E15" s="12">
        <f>SUM(B15,C15,D15)</f>
        <v>280</v>
      </c>
      <c r="G15" s="16" t="s">
        <v>161</v>
      </c>
      <c r="H15" s="15">
        <v>92</v>
      </c>
      <c r="I15" s="15">
        <v>90</v>
      </c>
      <c r="J15" s="15">
        <v>92</v>
      </c>
      <c r="K15" s="12">
        <f>SUM(H15,I15,J15)</f>
        <v>274</v>
      </c>
    </row>
    <row r="16" spans="1:11" ht="15">
      <c r="A16" s="17" t="s">
        <v>157</v>
      </c>
      <c r="B16" s="15">
        <v>97</v>
      </c>
      <c r="C16" s="15">
        <v>95</v>
      </c>
      <c r="D16" s="15">
        <v>93</v>
      </c>
      <c r="E16" s="12">
        <f>SUM(B16,C16,D16)</f>
        <v>285</v>
      </c>
      <c r="G16" s="18" t="s">
        <v>162</v>
      </c>
      <c r="H16" s="15">
        <v>89</v>
      </c>
      <c r="I16" s="15">
        <v>79</v>
      </c>
      <c r="J16" s="15">
        <v>79</v>
      </c>
      <c r="K16" s="12">
        <f>SUM(H16,I16,J16)</f>
        <v>247</v>
      </c>
    </row>
    <row r="17" spans="1:11" ht="15.75" thickBot="1">
      <c r="A17" s="19" t="s">
        <v>158</v>
      </c>
      <c r="B17" s="20">
        <v>94</v>
      </c>
      <c r="C17" s="20">
        <v>68</v>
      </c>
      <c r="D17" s="20">
        <v>92</v>
      </c>
      <c r="E17" s="12">
        <f>SUM(B17,C17,D17)</f>
        <v>254</v>
      </c>
      <c r="G17" s="21" t="s">
        <v>163</v>
      </c>
      <c r="H17" s="20">
        <v>80</v>
      </c>
      <c r="I17" s="20">
        <v>81</v>
      </c>
      <c r="J17" s="20">
        <v>85</v>
      </c>
      <c r="K17" s="12">
        <f>SUM(H17,I17,J17)</f>
        <v>246</v>
      </c>
    </row>
    <row r="18" spans="1:11" ht="18" thickBot="1">
      <c r="A18" s="22" t="s">
        <v>6</v>
      </c>
      <c r="B18" s="23">
        <f>SUM($B$13:$B$16)</f>
        <v>385</v>
      </c>
      <c r="C18" s="23">
        <f>SUM($C$13:$C$16)</f>
        <v>356</v>
      </c>
      <c r="D18" s="23">
        <f>SUM($D$13:$D$16)</f>
        <v>373</v>
      </c>
      <c r="E18" s="23">
        <f>SUM(E13:E16)</f>
        <v>1114</v>
      </c>
      <c r="G18" s="22" t="s">
        <v>6</v>
      </c>
      <c r="H18" s="23">
        <f>SUM($H$13:$H$16)</f>
        <v>377</v>
      </c>
      <c r="I18" s="23">
        <f>SUM($I$13:$I$16)</f>
        <v>336</v>
      </c>
      <c r="J18" s="23">
        <f>SUM($J$13:$J$16)</f>
        <v>355</v>
      </c>
      <c r="K18" s="23">
        <f>SUM(K13:K16)</f>
        <v>1068</v>
      </c>
    </row>
    <row r="20" spans="1:11" ht="18" thickBot="1">
      <c r="A20" s="47" t="s">
        <v>26</v>
      </c>
      <c r="B20" s="47"/>
      <c r="C20" s="47"/>
      <c r="D20" s="47"/>
      <c r="E20" s="47"/>
      <c r="F20" s="9" t="s">
        <v>0</v>
      </c>
      <c r="G20" s="46" t="s">
        <v>18</v>
      </c>
      <c r="H20" s="46"/>
      <c r="I20" s="46"/>
      <c r="J20" s="46"/>
      <c r="K20" s="46"/>
    </row>
    <row r="21" spans="1:11" ht="18" thickBot="1">
      <c r="A21" s="2" t="s">
        <v>1</v>
      </c>
      <c r="B21" s="3" t="s">
        <v>2</v>
      </c>
      <c r="C21" s="3" t="s">
        <v>3</v>
      </c>
      <c r="D21" s="3" t="s">
        <v>4</v>
      </c>
      <c r="E21" s="4" t="s">
        <v>5</v>
      </c>
      <c r="F21" s="1"/>
      <c r="G21" s="5" t="s">
        <v>1</v>
      </c>
      <c r="H21" s="6" t="s">
        <v>2</v>
      </c>
      <c r="I21" s="3" t="s">
        <v>3</v>
      </c>
      <c r="J21" s="3" t="s">
        <v>4</v>
      </c>
      <c r="K21" s="4" t="s">
        <v>5</v>
      </c>
    </row>
    <row r="22" spans="1:11" ht="15">
      <c r="A22" s="38" t="s">
        <v>83</v>
      </c>
      <c r="B22" s="11">
        <v>99</v>
      </c>
      <c r="C22" s="11">
        <v>93</v>
      </c>
      <c r="D22" s="11">
        <v>97</v>
      </c>
      <c r="E22" s="12">
        <f>SUM(B22,C22,D22)</f>
        <v>289</v>
      </c>
      <c r="G22" s="16" t="s">
        <v>88</v>
      </c>
      <c r="H22" s="11">
        <v>100</v>
      </c>
      <c r="I22" s="11">
        <v>91</v>
      </c>
      <c r="J22" s="11">
        <v>98</v>
      </c>
      <c r="K22" s="12">
        <f>SUM(H22,I22,J22)</f>
        <v>289</v>
      </c>
    </row>
    <row r="23" spans="1:11" ht="15">
      <c r="A23" s="39" t="s">
        <v>84</v>
      </c>
      <c r="B23" s="15">
        <v>98</v>
      </c>
      <c r="C23" s="15">
        <v>93</v>
      </c>
      <c r="D23" s="15">
        <v>96</v>
      </c>
      <c r="E23" s="12">
        <f>SUM(B23,C23,D23)</f>
        <v>287</v>
      </c>
      <c r="G23" s="18" t="s">
        <v>89</v>
      </c>
      <c r="H23" s="15">
        <v>98</v>
      </c>
      <c r="I23" s="15">
        <v>94</v>
      </c>
      <c r="J23" s="15">
        <v>93</v>
      </c>
      <c r="K23" s="12">
        <f>SUM(H23,I23,J23)</f>
        <v>285</v>
      </c>
    </row>
    <row r="24" spans="1:11" ht="15">
      <c r="A24" s="39" t="s">
        <v>85</v>
      </c>
      <c r="B24" s="15">
        <v>99</v>
      </c>
      <c r="C24" s="15">
        <v>89</v>
      </c>
      <c r="D24" s="15">
        <v>97</v>
      </c>
      <c r="E24" s="12">
        <f>SUM(B24,C24,D24)</f>
        <v>285</v>
      </c>
      <c r="G24" s="25" t="s">
        <v>90</v>
      </c>
      <c r="H24" s="15">
        <v>99</v>
      </c>
      <c r="I24" s="15">
        <v>89</v>
      </c>
      <c r="J24" s="15">
        <v>96</v>
      </c>
      <c r="K24" s="12">
        <f>SUM(H24,I24,J24)</f>
        <v>284</v>
      </c>
    </row>
    <row r="25" spans="1:11" ht="15">
      <c r="A25" s="39" t="s">
        <v>86</v>
      </c>
      <c r="B25" s="15">
        <v>97</v>
      </c>
      <c r="C25" s="15">
        <v>87</v>
      </c>
      <c r="D25" s="15">
        <v>95</v>
      </c>
      <c r="E25" s="12">
        <f>SUM(B25,C25,D25)</f>
        <v>279</v>
      </c>
      <c r="G25" s="18" t="s">
        <v>91</v>
      </c>
      <c r="H25" s="15">
        <v>98</v>
      </c>
      <c r="I25" s="15">
        <v>90</v>
      </c>
      <c r="J25" s="15">
        <v>95</v>
      </c>
      <c r="K25" s="12">
        <f>SUM(H25,I25,J25)</f>
        <v>283</v>
      </c>
    </row>
    <row r="26" spans="1:11" ht="15.75" thickBot="1">
      <c r="A26" s="40" t="s">
        <v>87</v>
      </c>
      <c r="B26" s="20">
        <v>97</v>
      </c>
      <c r="C26" s="20">
        <v>84</v>
      </c>
      <c r="D26" s="20">
        <v>92</v>
      </c>
      <c r="E26" s="12">
        <f>SUM(B26,C26,D26)</f>
        <v>273</v>
      </c>
      <c r="G26" s="21" t="s">
        <v>92</v>
      </c>
      <c r="H26" s="20">
        <v>95</v>
      </c>
      <c r="I26" s="20">
        <v>85</v>
      </c>
      <c r="J26" s="20">
        <v>86</v>
      </c>
      <c r="K26" s="12">
        <f>SUM(H26,I26,J26)</f>
        <v>266</v>
      </c>
    </row>
    <row r="27" spans="1:11" ht="18" thickBot="1">
      <c r="A27" s="22" t="s">
        <v>6</v>
      </c>
      <c r="B27" s="23">
        <f>SUM($B$22:$B$25)</f>
        <v>393</v>
      </c>
      <c r="C27" s="23">
        <f>SUM($C$22:$C$25)</f>
        <v>362</v>
      </c>
      <c r="D27" s="23">
        <f>SUM($D$22:$D$25)</f>
        <v>385</v>
      </c>
      <c r="E27" s="23">
        <f>SUM(E22:E25)</f>
        <v>1140</v>
      </c>
      <c r="G27" s="22" t="s">
        <v>6</v>
      </c>
      <c r="H27" s="23">
        <f>SUM($H$22:$H$25)</f>
        <v>395</v>
      </c>
      <c r="I27" s="23">
        <f>SUM($I$22:$I$25)</f>
        <v>364</v>
      </c>
      <c r="J27" s="23">
        <f>SUM($J$22:$J$25)</f>
        <v>382</v>
      </c>
      <c r="K27" s="23">
        <f>SUM(K22:K25)</f>
        <v>1141</v>
      </c>
    </row>
    <row r="28" spans="1:11" ht="14.25">
      <c r="A28" s="7"/>
      <c r="B28" s="8"/>
      <c r="C28" s="8"/>
      <c r="D28" s="8"/>
      <c r="E28" s="8"/>
      <c r="F28" s="1"/>
      <c r="G28" s="1"/>
      <c r="H28" s="1"/>
      <c r="I28" s="1"/>
      <c r="J28" s="1"/>
      <c r="K28" s="1"/>
    </row>
    <row r="29" spans="1:11" ht="18" thickBot="1">
      <c r="A29" s="47" t="s">
        <v>21</v>
      </c>
      <c r="B29" s="47"/>
      <c r="C29" s="47"/>
      <c r="D29" s="47"/>
      <c r="E29" s="47"/>
      <c r="F29" s="9" t="s">
        <v>0</v>
      </c>
      <c r="G29" s="46" t="s">
        <v>57</v>
      </c>
      <c r="H29" s="46"/>
      <c r="I29" s="46"/>
      <c r="J29" s="46"/>
      <c r="K29" s="46"/>
    </row>
    <row r="30" spans="1:11" ht="18" thickBot="1">
      <c r="A30" s="2" t="s">
        <v>1</v>
      </c>
      <c r="B30" s="3" t="s">
        <v>2</v>
      </c>
      <c r="C30" s="3" t="s">
        <v>3</v>
      </c>
      <c r="D30" s="3" t="s">
        <v>4</v>
      </c>
      <c r="E30" s="4" t="s">
        <v>5</v>
      </c>
      <c r="F30" s="1"/>
      <c r="G30" s="5" t="s">
        <v>1</v>
      </c>
      <c r="H30" s="6" t="s">
        <v>2</v>
      </c>
      <c r="I30" s="3" t="s">
        <v>3</v>
      </c>
      <c r="J30" s="3" t="s">
        <v>4</v>
      </c>
      <c r="K30" s="4" t="s">
        <v>5</v>
      </c>
    </row>
    <row r="31" spans="1:11" ht="15">
      <c r="A31" s="16" t="s">
        <v>107</v>
      </c>
      <c r="B31" s="11">
        <v>97</v>
      </c>
      <c r="C31" s="11">
        <v>94</v>
      </c>
      <c r="D31" s="11">
        <v>95</v>
      </c>
      <c r="E31" s="12">
        <f>SUM(B31,C31,D31)</f>
        <v>286</v>
      </c>
      <c r="G31" s="38" t="s">
        <v>102</v>
      </c>
      <c r="H31" s="11">
        <v>100</v>
      </c>
      <c r="I31" s="11">
        <v>95</v>
      </c>
      <c r="J31" s="11">
        <v>98</v>
      </c>
      <c r="K31" s="12">
        <f>SUM(H31,I31,J31)</f>
        <v>293</v>
      </c>
    </row>
    <row r="32" spans="1:11" ht="15">
      <c r="A32" s="18" t="s">
        <v>108</v>
      </c>
      <c r="B32" s="15">
        <v>96</v>
      </c>
      <c r="C32" s="15">
        <v>91</v>
      </c>
      <c r="D32" s="15">
        <v>94</v>
      </c>
      <c r="E32" s="12">
        <f>SUM(B32,C32,D32)</f>
        <v>281</v>
      </c>
      <c r="G32" s="39" t="s">
        <v>103</v>
      </c>
      <c r="H32" s="15">
        <v>96</v>
      </c>
      <c r="I32" s="15">
        <v>98</v>
      </c>
      <c r="J32" s="15">
        <v>98</v>
      </c>
      <c r="K32" s="12">
        <f>SUM(H32,I32,J32)</f>
        <v>292</v>
      </c>
    </row>
    <row r="33" spans="1:11" ht="15">
      <c r="A33" s="25" t="s">
        <v>109</v>
      </c>
      <c r="B33" s="15">
        <v>94</v>
      </c>
      <c r="C33" s="15">
        <v>87</v>
      </c>
      <c r="D33" s="15">
        <v>95</v>
      </c>
      <c r="E33" s="12">
        <f>SUM(B33,C33,D33)</f>
        <v>276</v>
      </c>
      <c r="G33" s="39" t="s">
        <v>104</v>
      </c>
      <c r="H33" s="15">
        <v>99</v>
      </c>
      <c r="I33" s="15">
        <v>95</v>
      </c>
      <c r="J33" s="15">
        <v>95</v>
      </c>
      <c r="K33" s="12">
        <f>SUM(H33,I33,J33)</f>
        <v>289</v>
      </c>
    </row>
    <row r="34" spans="1:11" ht="15">
      <c r="A34" s="18" t="s">
        <v>110</v>
      </c>
      <c r="B34" s="15">
        <v>93</v>
      </c>
      <c r="C34" s="15">
        <v>90</v>
      </c>
      <c r="D34" s="15">
        <v>88</v>
      </c>
      <c r="E34" s="12">
        <f>SUM(B34,C34,D34)</f>
        <v>271</v>
      </c>
      <c r="G34" s="24" t="s">
        <v>105</v>
      </c>
      <c r="H34" s="15">
        <v>98</v>
      </c>
      <c r="I34" s="15">
        <v>94</v>
      </c>
      <c r="J34" s="15">
        <v>96</v>
      </c>
      <c r="K34" s="12">
        <f>SUM(H34,I34,J34)</f>
        <v>288</v>
      </c>
    </row>
    <row r="35" spans="1:11" ht="15.75" thickBot="1">
      <c r="A35" s="21" t="s">
        <v>111</v>
      </c>
      <c r="B35" s="20">
        <v>90</v>
      </c>
      <c r="C35" s="20">
        <v>85</v>
      </c>
      <c r="D35" s="20">
        <v>90</v>
      </c>
      <c r="E35" s="12">
        <f>SUM(B35,C35,D35)</f>
        <v>265</v>
      </c>
      <c r="G35" s="43" t="s">
        <v>106</v>
      </c>
      <c r="H35" s="20">
        <v>97</v>
      </c>
      <c r="I35" s="20">
        <v>91</v>
      </c>
      <c r="J35" s="20">
        <v>95</v>
      </c>
      <c r="K35" s="12">
        <f>SUM(H35,I35,J35)</f>
        <v>283</v>
      </c>
    </row>
    <row r="36" spans="1:11" ht="18" thickBot="1">
      <c r="A36" s="22" t="s">
        <v>6</v>
      </c>
      <c r="B36" s="23">
        <f>SUM($B$31:$B$34)</f>
        <v>380</v>
      </c>
      <c r="C36" s="23">
        <f>SUM($C$31:$C$34)</f>
        <v>362</v>
      </c>
      <c r="D36" s="23">
        <f>SUM($D$31:$D$34)</f>
        <v>372</v>
      </c>
      <c r="E36" s="23">
        <f>SUM(E31:E34)</f>
        <v>1114</v>
      </c>
      <c r="G36" s="22" t="s">
        <v>6</v>
      </c>
      <c r="H36" s="23">
        <f>SUM($H$31:$H$34)</f>
        <v>393</v>
      </c>
      <c r="I36" s="23">
        <f>SUM($I$31:$I$34)</f>
        <v>382</v>
      </c>
      <c r="J36" s="23">
        <f>SUM($J$31:$J$34)</f>
        <v>387</v>
      </c>
      <c r="K36" s="23">
        <f>SUM(K31:K34)</f>
        <v>1162</v>
      </c>
    </row>
    <row r="38" spans="1:11" ht="18" thickBot="1">
      <c r="A38" s="47" t="s">
        <v>19</v>
      </c>
      <c r="B38" s="47"/>
      <c r="C38" s="47"/>
      <c r="D38" s="47"/>
      <c r="E38" s="47"/>
      <c r="F38" s="9" t="s">
        <v>0</v>
      </c>
      <c r="G38" s="46" t="s">
        <v>27</v>
      </c>
      <c r="H38" s="46"/>
      <c r="I38" s="46"/>
      <c r="J38" s="46"/>
      <c r="K38" s="46"/>
    </row>
    <row r="39" spans="1:11" ht="18" thickBot="1">
      <c r="A39" s="2" t="s">
        <v>1</v>
      </c>
      <c r="B39" s="3" t="s">
        <v>2</v>
      </c>
      <c r="C39" s="3" t="s">
        <v>3</v>
      </c>
      <c r="D39" s="3" t="s">
        <v>4</v>
      </c>
      <c r="E39" s="4" t="s">
        <v>5</v>
      </c>
      <c r="F39" s="1"/>
      <c r="G39" s="5" t="s">
        <v>1</v>
      </c>
      <c r="H39" s="6" t="s">
        <v>2</v>
      </c>
      <c r="I39" s="3" t="s">
        <v>3</v>
      </c>
      <c r="J39" s="3" t="s">
        <v>4</v>
      </c>
      <c r="K39" s="4" t="s">
        <v>5</v>
      </c>
    </row>
    <row r="40" spans="1:11" ht="15">
      <c r="A40" s="10" t="s">
        <v>171</v>
      </c>
      <c r="B40" s="11">
        <v>100</v>
      </c>
      <c r="C40" s="11">
        <v>92</v>
      </c>
      <c r="D40" s="11">
        <v>99</v>
      </c>
      <c r="E40" s="12">
        <f>SUM(B40,C40,D40)</f>
        <v>291</v>
      </c>
      <c r="G40" s="13" t="s">
        <v>174</v>
      </c>
      <c r="H40" s="11">
        <v>97</v>
      </c>
      <c r="I40" s="11">
        <v>90</v>
      </c>
      <c r="J40" s="11">
        <v>99</v>
      </c>
      <c r="K40" s="12">
        <f>SUM(H40,I40,J40)</f>
        <v>286</v>
      </c>
    </row>
    <row r="41" spans="1:11" ht="15">
      <c r="A41" s="14" t="s">
        <v>170</v>
      </c>
      <c r="B41" s="15">
        <v>97</v>
      </c>
      <c r="C41" s="15">
        <v>95</v>
      </c>
      <c r="D41" s="15">
        <v>98</v>
      </c>
      <c r="E41" s="12">
        <f>SUM(B41,C41,D41)</f>
        <v>290</v>
      </c>
      <c r="G41" s="16" t="s">
        <v>175</v>
      </c>
      <c r="H41" s="15">
        <v>97</v>
      </c>
      <c r="I41" s="15">
        <v>95</v>
      </c>
      <c r="J41" s="15">
        <v>90</v>
      </c>
      <c r="K41" s="12">
        <f>SUM(H41,I41,J41)</f>
        <v>282</v>
      </c>
    </row>
    <row r="42" spans="1:11" ht="15">
      <c r="A42" s="14" t="s">
        <v>172</v>
      </c>
      <c r="B42" s="15">
        <v>97</v>
      </c>
      <c r="C42" s="15">
        <v>95</v>
      </c>
      <c r="D42" s="15">
        <v>98</v>
      </c>
      <c r="E42" s="12">
        <f>SUM(B42,C42,D42)</f>
        <v>290</v>
      </c>
      <c r="G42" s="16" t="s">
        <v>176</v>
      </c>
      <c r="H42" s="15">
        <v>96</v>
      </c>
      <c r="I42" s="15">
        <v>83</v>
      </c>
      <c r="J42" s="15">
        <v>87</v>
      </c>
      <c r="K42" s="12">
        <f>SUM(H42,I42,J42)</f>
        <v>266</v>
      </c>
    </row>
    <row r="43" spans="1:11" ht="15">
      <c r="A43" s="17" t="s">
        <v>169</v>
      </c>
      <c r="B43" s="15">
        <v>98</v>
      </c>
      <c r="C43" s="15">
        <v>96</v>
      </c>
      <c r="D43" s="15">
        <v>96</v>
      </c>
      <c r="E43" s="12">
        <f>SUM(B43,C43,D43)</f>
        <v>290</v>
      </c>
      <c r="G43" s="18" t="s">
        <v>177</v>
      </c>
      <c r="H43" s="15">
        <v>95</v>
      </c>
      <c r="I43" s="15">
        <v>90</v>
      </c>
      <c r="J43" s="15">
        <v>96</v>
      </c>
      <c r="K43" s="12">
        <f>SUM(H43,I43,J43)</f>
        <v>281</v>
      </c>
    </row>
    <row r="44" spans="1:11" ht="15.75" thickBot="1">
      <c r="A44" s="19" t="s">
        <v>173</v>
      </c>
      <c r="B44" s="20">
        <v>100</v>
      </c>
      <c r="C44" s="20">
        <v>94</v>
      </c>
      <c r="D44" s="20">
        <v>95</v>
      </c>
      <c r="E44" s="12">
        <f>SUM(B44,C44,D44)</f>
        <v>289</v>
      </c>
      <c r="G44" s="21" t="s">
        <v>178</v>
      </c>
      <c r="H44" s="20">
        <v>92</v>
      </c>
      <c r="I44" s="20">
        <v>76</v>
      </c>
      <c r="J44" s="20">
        <v>94</v>
      </c>
      <c r="K44" s="12">
        <f>SUM(H44,I44,J44)</f>
        <v>262</v>
      </c>
    </row>
    <row r="45" spans="1:11" ht="18" thickBot="1">
      <c r="A45" s="22" t="s">
        <v>6</v>
      </c>
      <c r="B45" s="23">
        <f>SUM($B$40:$B$43)</f>
        <v>392</v>
      </c>
      <c r="C45" s="23">
        <f>SUM($C$40:$C$43)</f>
        <v>378</v>
      </c>
      <c r="D45" s="23">
        <f>SUM($D$40:$D$43)</f>
        <v>391</v>
      </c>
      <c r="E45" s="23">
        <f>SUM(E40:E43)</f>
        <v>1161</v>
      </c>
      <c r="G45" s="22" t="s">
        <v>6</v>
      </c>
      <c r="H45" s="23">
        <f>SUM($H$40:$H$43)</f>
        <v>385</v>
      </c>
      <c r="I45" s="23">
        <f>SUM($I$40:$I$43)</f>
        <v>358</v>
      </c>
      <c r="J45" s="23">
        <f>SUM($J$40:$J$43)</f>
        <v>372</v>
      </c>
      <c r="K45" s="23">
        <f>SUM(K40:K43)</f>
        <v>1115</v>
      </c>
    </row>
    <row r="46" spans="1:11" ht="14.25">
      <c r="A46" s="7"/>
      <c r="B46" s="8"/>
      <c r="C46" s="8"/>
      <c r="D46" s="8"/>
      <c r="E46" s="8"/>
      <c r="F46" s="1"/>
      <c r="G46" s="1"/>
      <c r="H46" s="1"/>
      <c r="I46" s="1"/>
      <c r="J46" s="1"/>
      <c r="K46" s="1"/>
    </row>
    <row r="47" spans="1:11" ht="18" thickBot="1">
      <c r="A47" s="47" t="s">
        <v>15</v>
      </c>
      <c r="B47" s="47"/>
      <c r="C47" s="47"/>
      <c r="D47" s="47"/>
      <c r="E47" s="47"/>
      <c r="F47" s="9" t="s">
        <v>0</v>
      </c>
      <c r="G47" s="46" t="s">
        <v>23</v>
      </c>
      <c r="H47" s="46"/>
      <c r="I47" s="46"/>
      <c r="J47" s="46"/>
      <c r="K47" s="46"/>
    </row>
    <row r="48" spans="1:11" ht="18" thickBot="1">
      <c r="A48" s="2" t="s">
        <v>1</v>
      </c>
      <c r="B48" s="3" t="s">
        <v>2</v>
      </c>
      <c r="C48" s="3" t="s">
        <v>3</v>
      </c>
      <c r="D48" s="3" t="s">
        <v>4</v>
      </c>
      <c r="E48" s="4" t="s">
        <v>5</v>
      </c>
      <c r="F48" s="1"/>
      <c r="G48" s="5" t="s">
        <v>1</v>
      </c>
      <c r="H48" s="6" t="s">
        <v>2</v>
      </c>
      <c r="I48" s="3" t="s">
        <v>3</v>
      </c>
      <c r="J48" s="3" t="s">
        <v>4</v>
      </c>
      <c r="K48" s="4" t="s">
        <v>5</v>
      </c>
    </row>
    <row r="49" spans="1:11" ht="15">
      <c r="A49" s="10" t="s">
        <v>179</v>
      </c>
      <c r="B49" s="11">
        <v>99</v>
      </c>
      <c r="C49" s="11">
        <v>94</v>
      </c>
      <c r="D49" s="11">
        <v>96</v>
      </c>
      <c r="E49" s="12">
        <f>SUM(B49,C49,D49)</f>
        <v>289</v>
      </c>
      <c r="G49" s="16" t="s">
        <v>184</v>
      </c>
      <c r="H49" s="11">
        <v>93</v>
      </c>
      <c r="I49" s="11">
        <v>85</v>
      </c>
      <c r="J49" s="11">
        <v>95</v>
      </c>
      <c r="K49" s="12">
        <f>SUM(H49,I49,J49)</f>
        <v>273</v>
      </c>
    </row>
    <row r="50" spans="1:11" ht="15">
      <c r="A50" s="14" t="s">
        <v>180</v>
      </c>
      <c r="B50" s="15">
        <v>99</v>
      </c>
      <c r="C50" s="15">
        <v>91</v>
      </c>
      <c r="D50" s="15">
        <v>96</v>
      </c>
      <c r="E50" s="12">
        <f>SUM(B50,C50,D50)</f>
        <v>286</v>
      </c>
      <c r="G50" s="18" t="s">
        <v>185</v>
      </c>
      <c r="H50" s="15">
        <v>95</v>
      </c>
      <c r="I50" s="15">
        <v>84</v>
      </c>
      <c r="J50" s="15">
        <v>90</v>
      </c>
      <c r="K50" s="12">
        <f>SUM(H50,I50,J50)</f>
        <v>269</v>
      </c>
    </row>
    <row r="51" spans="1:11" ht="15">
      <c r="A51" s="14" t="s">
        <v>181</v>
      </c>
      <c r="B51" s="15">
        <v>98</v>
      </c>
      <c r="C51" s="15">
        <v>89</v>
      </c>
      <c r="D51" s="15">
        <v>96</v>
      </c>
      <c r="E51" s="12">
        <f>SUM(B51,C51,D51)</f>
        <v>283</v>
      </c>
      <c r="G51" s="25" t="s">
        <v>186</v>
      </c>
      <c r="H51" s="15">
        <v>95</v>
      </c>
      <c r="I51" s="15">
        <v>84</v>
      </c>
      <c r="J51" s="15">
        <v>88</v>
      </c>
      <c r="K51" s="12">
        <f>SUM(H51,I51,J51)</f>
        <v>267</v>
      </c>
    </row>
    <row r="52" spans="1:11" ht="15">
      <c r="A52" s="17" t="s">
        <v>182</v>
      </c>
      <c r="B52" s="15">
        <v>98</v>
      </c>
      <c r="C52" s="15">
        <v>90</v>
      </c>
      <c r="D52" s="15">
        <v>94</v>
      </c>
      <c r="E52" s="12">
        <f>SUM(B52,C52,D52)</f>
        <v>282</v>
      </c>
      <c r="G52" s="18" t="s">
        <v>187</v>
      </c>
      <c r="H52" s="15">
        <v>96</v>
      </c>
      <c r="I52" s="15">
        <v>79</v>
      </c>
      <c r="J52" s="15">
        <v>87</v>
      </c>
      <c r="K52" s="12">
        <f>SUM(H52,I52,J52)</f>
        <v>262</v>
      </c>
    </row>
    <row r="53" spans="1:11" ht="15.75" thickBot="1">
      <c r="A53" s="19" t="s">
        <v>183</v>
      </c>
      <c r="B53" s="20">
        <v>98</v>
      </c>
      <c r="C53" s="20">
        <v>89</v>
      </c>
      <c r="D53" s="20">
        <v>92</v>
      </c>
      <c r="E53" s="12">
        <f>SUM(B53,C53,D53)</f>
        <v>279</v>
      </c>
      <c r="G53" s="19" t="s">
        <v>188</v>
      </c>
      <c r="H53" s="20">
        <v>93</v>
      </c>
      <c r="I53" s="20">
        <v>79</v>
      </c>
      <c r="J53" s="20">
        <v>84</v>
      </c>
      <c r="K53" s="12">
        <f>SUM(H53,I53,J53)</f>
        <v>256</v>
      </c>
    </row>
    <row r="54" spans="1:11" ht="18" thickBot="1">
      <c r="A54" s="22" t="s">
        <v>6</v>
      </c>
      <c r="B54" s="23">
        <f>SUM($B$49:$B$52)</f>
        <v>394</v>
      </c>
      <c r="C54" s="23">
        <f>SUM($C$49:$C$52)</f>
        <v>364</v>
      </c>
      <c r="D54" s="23">
        <f>SUM($D$49:$D$52)</f>
        <v>382</v>
      </c>
      <c r="E54" s="23">
        <f>SUM(E49:E52)</f>
        <v>1140</v>
      </c>
      <c r="G54" s="22" t="s">
        <v>6</v>
      </c>
      <c r="H54" s="23">
        <f>SUM($H$49:$H$52)</f>
        <v>379</v>
      </c>
      <c r="I54" s="23">
        <f>SUM($I$49:$I$52)</f>
        <v>332</v>
      </c>
      <c r="J54" s="23">
        <f>SUM($J$49:$J$52)</f>
        <v>360</v>
      </c>
      <c r="K54" s="23">
        <f>SUM(K49:K52)</f>
        <v>1071</v>
      </c>
    </row>
    <row r="55" spans="1:11" ht="14.25">
      <c r="A55" s="7"/>
      <c r="B55" s="8"/>
      <c r="C55" s="8"/>
      <c r="D55" s="8"/>
      <c r="E55" s="8"/>
      <c r="F55" s="1"/>
      <c r="G55" s="1"/>
      <c r="H55" s="1"/>
      <c r="I55" s="1"/>
      <c r="J55" s="1"/>
      <c r="K55" s="1"/>
    </row>
    <row r="56" spans="1:11" ht="18" thickBot="1">
      <c r="A56" s="47" t="s">
        <v>14</v>
      </c>
      <c r="B56" s="47"/>
      <c r="C56" s="47"/>
      <c r="D56" s="47"/>
      <c r="E56" s="47"/>
      <c r="F56" s="9" t="s">
        <v>28</v>
      </c>
      <c r="G56" s="46" t="s">
        <v>29</v>
      </c>
      <c r="H56" s="46"/>
      <c r="I56" s="46"/>
      <c r="J56" s="46"/>
      <c r="K56" s="46"/>
    </row>
    <row r="57" spans="1:11" ht="18" thickBot="1">
      <c r="A57" s="2" t="s">
        <v>1</v>
      </c>
      <c r="B57" s="3" t="s">
        <v>2</v>
      </c>
      <c r="C57" s="3" t="s">
        <v>3</v>
      </c>
      <c r="D57" s="3" t="s">
        <v>4</v>
      </c>
      <c r="E57" s="4" t="s">
        <v>5</v>
      </c>
      <c r="F57" s="1"/>
      <c r="G57" s="5" t="s">
        <v>1</v>
      </c>
      <c r="H57" s="6" t="s">
        <v>2</v>
      </c>
      <c r="I57" s="3" t="s">
        <v>3</v>
      </c>
      <c r="J57" s="3" t="s">
        <v>4</v>
      </c>
      <c r="K57" s="4" t="s">
        <v>5</v>
      </c>
    </row>
    <row r="58" spans="1:11" ht="15">
      <c r="A58" s="10" t="s">
        <v>12</v>
      </c>
      <c r="B58" s="11">
        <v>98</v>
      </c>
      <c r="C58" s="11">
        <v>93</v>
      </c>
      <c r="D58" s="11">
        <v>99</v>
      </c>
      <c r="E58" s="12">
        <f>SUM(B58,C58,D58)</f>
        <v>290</v>
      </c>
      <c r="G58" s="16" t="s">
        <v>33</v>
      </c>
      <c r="H58" s="11">
        <v>97</v>
      </c>
      <c r="I58" s="11">
        <v>96</v>
      </c>
      <c r="J58" s="11">
        <v>93</v>
      </c>
      <c r="K58" s="12">
        <f>SUM(H58,I58,J58)</f>
        <v>286</v>
      </c>
    </row>
    <row r="59" spans="1:11" ht="15">
      <c r="A59" s="14" t="s">
        <v>11</v>
      </c>
      <c r="B59" s="15">
        <v>97</v>
      </c>
      <c r="C59" s="15">
        <v>93</v>
      </c>
      <c r="D59" s="15">
        <v>96</v>
      </c>
      <c r="E59" s="12">
        <f>SUM(B59,C59,D59)</f>
        <v>286</v>
      </c>
      <c r="G59" s="18" t="s">
        <v>34</v>
      </c>
      <c r="H59" s="15">
        <v>97</v>
      </c>
      <c r="I59" s="15">
        <v>90</v>
      </c>
      <c r="J59" s="15">
        <v>94</v>
      </c>
      <c r="K59" s="12">
        <f>SUM(H59,I59,J59)</f>
        <v>281</v>
      </c>
    </row>
    <row r="60" spans="1:11" ht="15">
      <c r="A60" s="14" t="s">
        <v>30</v>
      </c>
      <c r="B60" s="15">
        <v>99</v>
      </c>
      <c r="C60" s="15">
        <v>92</v>
      </c>
      <c r="D60" s="15">
        <v>93</v>
      </c>
      <c r="E60" s="12">
        <f>SUM(B60,C60,D60)</f>
        <v>284</v>
      </c>
      <c r="G60" s="25" t="s">
        <v>35</v>
      </c>
      <c r="H60" s="15">
        <v>97</v>
      </c>
      <c r="I60" s="15">
        <v>85</v>
      </c>
      <c r="J60" s="15">
        <v>93</v>
      </c>
      <c r="K60" s="12">
        <f>SUM(H60,I60,J60)</f>
        <v>275</v>
      </c>
    </row>
    <row r="61" spans="1:11" ht="15">
      <c r="A61" s="17" t="s">
        <v>31</v>
      </c>
      <c r="B61" s="15">
        <v>98</v>
      </c>
      <c r="C61" s="15">
        <v>91</v>
      </c>
      <c r="D61" s="15">
        <v>93</v>
      </c>
      <c r="E61" s="12">
        <f>SUM(B61,C61,D61)</f>
        <v>282</v>
      </c>
      <c r="G61" s="18" t="s">
        <v>36</v>
      </c>
      <c r="H61" s="15">
        <v>95</v>
      </c>
      <c r="I61" s="15">
        <v>85</v>
      </c>
      <c r="J61" s="15">
        <v>94</v>
      </c>
      <c r="K61" s="12">
        <f>SUM(H61,I61,J61)</f>
        <v>274</v>
      </c>
    </row>
    <row r="62" spans="1:11" ht="15.75" thickBot="1">
      <c r="A62" s="19" t="s">
        <v>32</v>
      </c>
      <c r="B62" s="20">
        <v>93</v>
      </c>
      <c r="C62" s="20">
        <v>89</v>
      </c>
      <c r="D62" s="20">
        <v>90</v>
      </c>
      <c r="E62" s="12">
        <f>SUM(B62,C62,D62)</f>
        <v>272</v>
      </c>
      <c r="G62" s="19"/>
      <c r="H62" s="20"/>
      <c r="I62" s="20"/>
      <c r="J62" s="20"/>
      <c r="K62" s="12">
        <f>SUM(H62,I62,J62)</f>
        <v>0</v>
      </c>
    </row>
    <row r="63" spans="1:11" ht="18" thickBot="1">
      <c r="A63" s="22" t="s">
        <v>6</v>
      </c>
      <c r="B63" s="23">
        <f>SUM($B$58:$B$61)</f>
        <v>392</v>
      </c>
      <c r="C63" s="23">
        <f>SUM($C$58:$C$61)</f>
        <v>369</v>
      </c>
      <c r="D63" s="23">
        <f>SUM($D$58:$D$61)</f>
        <v>381</v>
      </c>
      <c r="E63" s="23">
        <f>SUM(E58:E61)</f>
        <v>1142</v>
      </c>
      <c r="G63" s="22" t="s">
        <v>6</v>
      </c>
      <c r="H63" s="23">
        <f>SUM($H$58:$H$61)</f>
        <v>386</v>
      </c>
      <c r="I63" s="23">
        <f>SUM($I$58:$I$61)</f>
        <v>356</v>
      </c>
      <c r="J63" s="23">
        <f>SUM($J$58:$J$61)</f>
        <v>374</v>
      </c>
      <c r="K63" s="23">
        <f>SUM(K58:K61)</f>
        <v>1116</v>
      </c>
    </row>
    <row r="64" spans="1:11" ht="14.25">
      <c r="A64" s="7"/>
      <c r="B64" s="8"/>
      <c r="C64" s="8"/>
      <c r="D64" s="8"/>
      <c r="E64" s="8"/>
      <c r="F64" s="1"/>
      <c r="G64" s="1"/>
      <c r="H64" s="1"/>
      <c r="I64" s="1"/>
      <c r="J64" s="1"/>
      <c r="K64" s="1"/>
    </row>
    <row r="65" spans="1:11" ht="18" thickBot="1">
      <c r="A65" s="47" t="s">
        <v>17</v>
      </c>
      <c r="B65" s="47"/>
      <c r="C65" s="47"/>
      <c r="D65" s="47"/>
      <c r="E65" s="47"/>
      <c r="F65" s="9" t="s">
        <v>28</v>
      </c>
      <c r="G65" s="46" t="s">
        <v>53</v>
      </c>
      <c r="H65" s="46"/>
      <c r="I65" s="46"/>
      <c r="J65" s="46"/>
      <c r="K65" s="46"/>
    </row>
    <row r="66" spans="1:11" ht="18" thickBot="1">
      <c r="A66" s="2" t="s">
        <v>1</v>
      </c>
      <c r="B66" s="3" t="s">
        <v>2</v>
      </c>
      <c r="C66" s="3" t="s">
        <v>3</v>
      </c>
      <c r="D66" s="3" t="s">
        <v>4</v>
      </c>
      <c r="E66" s="4" t="s">
        <v>5</v>
      </c>
      <c r="F66" s="1"/>
      <c r="G66" s="5" t="s">
        <v>1</v>
      </c>
      <c r="H66" s="6" t="s">
        <v>2</v>
      </c>
      <c r="I66" s="3" t="s">
        <v>3</v>
      </c>
      <c r="J66" s="3" t="s">
        <v>4</v>
      </c>
      <c r="K66" s="4" t="s">
        <v>5</v>
      </c>
    </row>
    <row r="67" spans="1:11" ht="15">
      <c r="A67" s="29" t="s">
        <v>164</v>
      </c>
      <c r="B67" s="30">
        <v>99</v>
      </c>
      <c r="C67" s="30">
        <v>97</v>
      </c>
      <c r="D67" s="30">
        <v>98</v>
      </c>
      <c r="E67" s="12">
        <f>SUM(B67,C67,D67)</f>
        <v>294</v>
      </c>
      <c r="G67" s="34" t="s">
        <v>78</v>
      </c>
      <c r="H67" s="30">
        <v>98</v>
      </c>
      <c r="I67" s="30">
        <v>90</v>
      </c>
      <c r="J67" s="30">
        <v>95</v>
      </c>
      <c r="K67" s="12">
        <f>SUM(H67,I67,J67)</f>
        <v>283</v>
      </c>
    </row>
    <row r="68" spans="1:11" ht="15">
      <c r="A68" s="14" t="s">
        <v>165</v>
      </c>
      <c r="B68" s="31">
        <v>99</v>
      </c>
      <c r="C68" s="31">
        <v>92</v>
      </c>
      <c r="D68" s="31">
        <v>98</v>
      </c>
      <c r="E68" s="12">
        <f>SUM(B68,C68,D68)</f>
        <v>289</v>
      </c>
      <c r="G68" s="35" t="s">
        <v>79</v>
      </c>
      <c r="H68" s="31">
        <v>100</v>
      </c>
      <c r="I68" s="31">
        <v>86</v>
      </c>
      <c r="J68" s="31">
        <v>93</v>
      </c>
      <c r="K68" s="12">
        <f>SUM(H68,I68,J68)</f>
        <v>279</v>
      </c>
    </row>
    <row r="69" spans="1:11" ht="15">
      <c r="A69" s="14" t="s">
        <v>166</v>
      </c>
      <c r="B69" s="31">
        <v>98</v>
      </c>
      <c r="C69" s="31">
        <v>95</v>
      </c>
      <c r="D69" s="31">
        <v>95</v>
      </c>
      <c r="E69" s="12">
        <f>SUM(B69,C69,D69)</f>
        <v>288</v>
      </c>
      <c r="G69" s="35" t="s">
        <v>80</v>
      </c>
      <c r="H69" s="31">
        <v>90</v>
      </c>
      <c r="I69" s="31">
        <v>83</v>
      </c>
      <c r="J69" s="31">
        <v>94</v>
      </c>
      <c r="K69" s="12">
        <f>SUM(H69,I69,J69)</f>
        <v>267</v>
      </c>
    </row>
    <row r="70" spans="1:11" ht="15">
      <c r="A70" s="32" t="s">
        <v>167</v>
      </c>
      <c r="B70" s="31">
        <v>95</v>
      </c>
      <c r="C70" s="31">
        <v>77</v>
      </c>
      <c r="D70" s="31">
        <v>91</v>
      </c>
      <c r="E70" s="12">
        <f>SUM(B70,C70,D70)</f>
        <v>263</v>
      </c>
      <c r="G70" s="35" t="s">
        <v>81</v>
      </c>
      <c r="H70" s="31">
        <v>97</v>
      </c>
      <c r="I70" s="31">
        <v>85</v>
      </c>
      <c r="J70" s="31">
        <v>88</v>
      </c>
      <c r="K70" s="12">
        <f>SUM(H70,I70,J70)</f>
        <v>270</v>
      </c>
    </row>
    <row r="71" spans="1:11" ht="15.75" thickBot="1">
      <c r="A71" s="32" t="s">
        <v>168</v>
      </c>
      <c r="B71" s="33">
        <v>94</v>
      </c>
      <c r="C71" s="33">
        <v>75</v>
      </c>
      <c r="D71" s="33">
        <v>85</v>
      </c>
      <c r="E71" s="12">
        <f>SUM(B71,C71,D71)</f>
        <v>254</v>
      </c>
      <c r="G71" s="36" t="s">
        <v>82</v>
      </c>
      <c r="H71" s="37">
        <v>88</v>
      </c>
      <c r="I71" s="33">
        <v>81</v>
      </c>
      <c r="J71" s="33">
        <v>93</v>
      </c>
      <c r="K71" s="12">
        <f>SUM(H71,I71,J71)</f>
        <v>262</v>
      </c>
    </row>
    <row r="72" spans="1:11" ht="18" thickBot="1">
      <c r="A72" s="22" t="s">
        <v>6</v>
      </c>
      <c r="B72" s="23">
        <f>SUM($B$67:$B$70)</f>
        <v>391</v>
      </c>
      <c r="C72" s="23">
        <f>SUM($C$67:$C$70)</f>
        <v>361</v>
      </c>
      <c r="D72" s="23">
        <f>SUM($D$67:$D$70)</f>
        <v>382</v>
      </c>
      <c r="E72" s="23">
        <f>SUM(E67:E70)</f>
        <v>1134</v>
      </c>
      <c r="G72" s="22" t="s">
        <v>6</v>
      </c>
      <c r="H72" s="23">
        <f>SUM($H$67:$H$70)</f>
        <v>385</v>
      </c>
      <c r="I72" s="23">
        <f>SUM($I$67:$I$70)</f>
        <v>344</v>
      </c>
      <c r="J72" s="23">
        <f>SUM($J$67:$J$70)</f>
        <v>370</v>
      </c>
      <c r="K72" s="23">
        <f>SUM(K67:K70)</f>
        <v>1099</v>
      </c>
    </row>
    <row r="75" spans="1:11" ht="24.75">
      <c r="A75" s="48" t="s">
        <v>25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18" thickBot="1">
      <c r="A76" s="47" t="s">
        <v>54</v>
      </c>
      <c r="B76" s="47"/>
      <c r="C76" s="47"/>
      <c r="D76" s="47"/>
      <c r="E76" s="47"/>
      <c r="F76" s="9" t="s">
        <v>0</v>
      </c>
      <c r="G76" s="46" t="s">
        <v>37</v>
      </c>
      <c r="H76" s="46"/>
      <c r="I76" s="46"/>
      <c r="J76" s="46"/>
      <c r="K76" s="46"/>
    </row>
    <row r="77" spans="1:11" ht="18" thickBot="1">
      <c r="A77" s="2" t="s">
        <v>1</v>
      </c>
      <c r="B77" s="3" t="s">
        <v>2</v>
      </c>
      <c r="C77" s="3" t="s">
        <v>3</v>
      </c>
      <c r="D77" s="3" t="s">
        <v>4</v>
      </c>
      <c r="E77" s="4" t="s">
        <v>5</v>
      </c>
      <c r="F77" s="1"/>
      <c r="G77" s="5" t="s">
        <v>1</v>
      </c>
      <c r="H77" s="6" t="s">
        <v>2</v>
      </c>
      <c r="I77" s="3" t="s">
        <v>3</v>
      </c>
      <c r="J77" s="3" t="s">
        <v>4</v>
      </c>
      <c r="K77" s="4" t="s">
        <v>5</v>
      </c>
    </row>
    <row r="78" spans="1:11" ht="15">
      <c r="A78" s="41" t="s">
        <v>112</v>
      </c>
      <c r="B78" s="11">
        <v>98</v>
      </c>
      <c r="C78" s="11">
        <v>93</v>
      </c>
      <c r="D78" s="11">
        <v>97</v>
      </c>
      <c r="E78" s="12">
        <f>SUM(B78,C78,D78)</f>
        <v>288</v>
      </c>
      <c r="G78" s="13" t="s">
        <v>117</v>
      </c>
      <c r="H78" s="11">
        <v>99</v>
      </c>
      <c r="I78" s="11">
        <v>91</v>
      </c>
      <c r="J78" s="11">
        <v>97</v>
      </c>
      <c r="K78" s="12">
        <f>SUM(H78,I78,J78)</f>
        <v>287</v>
      </c>
    </row>
    <row r="79" spans="1:11" ht="15">
      <c r="A79" s="40" t="s">
        <v>113</v>
      </c>
      <c r="B79" s="15">
        <v>95</v>
      </c>
      <c r="C79" s="15">
        <v>89</v>
      </c>
      <c r="D79" s="15">
        <v>94</v>
      </c>
      <c r="E79" s="12">
        <f>SUM(B79,C79,D79)</f>
        <v>278</v>
      </c>
      <c r="G79" s="16" t="s">
        <v>118</v>
      </c>
      <c r="H79" s="15">
        <v>98</v>
      </c>
      <c r="I79" s="15">
        <v>93</v>
      </c>
      <c r="J79" s="15">
        <v>96</v>
      </c>
      <c r="K79" s="12">
        <f>SUM(H79,I79,J79)</f>
        <v>287</v>
      </c>
    </row>
    <row r="80" spans="1:11" ht="15">
      <c r="A80" s="40" t="s">
        <v>114</v>
      </c>
      <c r="B80" s="15">
        <v>98</v>
      </c>
      <c r="C80" s="15">
        <v>84</v>
      </c>
      <c r="D80" s="15">
        <v>99</v>
      </c>
      <c r="E80" s="12">
        <f>SUM(B80,C80,D80)</f>
        <v>281</v>
      </c>
      <c r="G80" s="16" t="s">
        <v>119</v>
      </c>
      <c r="H80" s="15">
        <v>98</v>
      </c>
      <c r="I80" s="15">
        <v>91</v>
      </c>
      <c r="J80" s="15">
        <v>94</v>
      </c>
      <c r="K80" s="12">
        <f>SUM(H80,I80,J80)</f>
        <v>283</v>
      </c>
    </row>
    <row r="81" spans="1:11" ht="15">
      <c r="A81" s="42" t="s">
        <v>115</v>
      </c>
      <c r="B81" s="15">
        <v>97</v>
      </c>
      <c r="C81" s="15">
        <v>97</v>
      </c>
      <c r="D81" s="15">
        <v>90</v>
      </c>
      <c r="E81" s="12">
        <f>SUM(B81,C81,D81)</f>
        <v>284</v>
      </c>
      <c r="G81" s="18" t="s">
        <v>120</v>
      </c>
      <c r="H81" s="15">
        <v>95</v>
      </c>
      <c r="I81" s="15">
        <v>91</v>
      </c>
      <c r="J81" s="15">
        <v>88</v>
      </c>
      <c r="K81" s="12">
        <f>SUM(H81,I81,J81)</f>
        <v>274</v>
      </c>
    </row>
    <row r="82" spans="1:11" ht="15.75" thickBot="1">
      <c r="A82" s="40" t="s">
        <v>116</v>
      </c>
      <c r="B82" s="20">
        <v>60</v>
      </c>
      <c r="C82" s="20">
        <v>64</v>
      </c>
      <c r="D82" s="20">
        <v>61</v>
      </c>
      <c r="E82" s="12">
        <f>SUM(B82,C82,D82)</f>
        <v>185</v>
      </c>
      <c r="G82" s="21" t="s">
        <v>121</v>
      </c>
      <c r="H82" s="20">
        <v>93</v>
      </c>
      <c r="I82" s="20">
        <v>86</v>
      </c>
      <c r="J82" s="20">
        <v>88</v>
      </c>
      <c r="K82" s="12">
        <f>SUM(H82,I82,J82)</f>
        <v>267</v>
      </c>
    </row>
    <row r="83" spans="1:11" ht="18" thickBot="1">
      <c r="A83" s="22" t="s">
        <v>6</v>
      </c>
      <c r="B83" s="23">
        <f>SUM($B$4:$B$7)</f>
        <v>394</v>
      </c>
      <c r="C83" s="23">
        <f>SUM($C$4:$C$7)</f>
        <v>369</v>
      </c>
      <c r="D83" s="23">
        <f>SUM($D$4:$D$7)</f>
        <v>382</v>
      </c>
      <c r="E83" s="23" t="s">
        <v>122</v>
      </c>
      <c r="G83" s="22" t="s">
        <v>6</v>
      </c>
      <c r="H83" s="23">
        <f>SUM($H$4:$H$7)</f>
        <v>370</v>
      </c>
      <c r="I83" s="23">
        <f>SUM($I$4:$I$7)</f>
        <v>344</v>
      </c>
      <c r="J83" s="23">
        <f>SUM($J$4:$J$7)</f>
        <v>365</v>
      </c>
      <c r="K83" s="23" t="s">
        <v>123</v>
      </c>
    </row>
    <row r="84" spans="1:11" ht="14.25">
      <c r="A84" s="7"/>
      <c r="B84" s="8"/>
      <c r="C84" s="8"/>
      <c r="D84" s="8"/>
      <c r="E84" s="8"/>
      <c r="F84" s="1"/>
      <c r="G84" s="1"/>
      <c r="H84" s="1"/>
      <c r="I84" s="1"/>
      <c r="J84" s="1"/>
      <c r="K84" s="1"/>
    </row>
    <row r="85" spans="1:11" ht="18" thickBot="1">
      <c r="A85" s="47" t="s">
        <v>55</v>
      </c>
      <c r="B85" s="47"/>
      <c r="C85" s="47"/>
      <c r="D85" s="47"/>
      <c r="E85" s="47"/>
      <c r="F85" s="9" t="s">
        <v>0</v>
      </c>
      <c r="G85" s="46" t="s">
        <v>38</v>
      </c>
      <c r="H85" s="46"/>
      <c r="I85" s="46"/>
      <c r="J85" s="46"/>
      <c r="K85" s="46"/>
    </row>
    <row r="86" spans="1:11" ht="18" thickBot="1">
      <c r="A86" s="2" t="s">
        <v>1</v>
      </c>
      <c r="B86" s="3" t="s">
        <v>2</v>
      </c>
      <c r="C86" s="3" t="s">
        <v>3</v>
      </c>
      <c r="D86" s="3" t="s">
        <v>4</v>
      </c>
      <c r="E86" s="4" t="s">
        <v>5</v>
      </c>
      <c r="F86" s="1"/>
      <c r="G86" s="5" t="s">
        <v>1</v>
      </c>
      <c r="H86" s="6" t="s">
        <v>2</v>
      </c>
      <c r="I86" s="3" t="s">
        <v>3</v>
      </c>
      <c r="J86" s="3" t="s">
        <v>4</v>
      </c>
      <c r="K86" s="4" t="s">
        <v>5</v>
      </c>
    </row>
    <row r="87" spans="1:11" ht="15">
      <c r="A87" s="41" t="s">
        <v>93</v>
      </c>
      <c r="B87" s="11">
        <v>99</v>
      </c>
      <c r="C87" s="11">
        <v>94</v>
      </c>
      <c r="D87" s="11">
        <v>98</v>
      </c>
      <c r="E87" s="12">
        <f>SUM(B87,C87,D87)</f>
        <v>291</v>
      </c>
      <c r="G87" s="10" t="s">
        <v>98</v>
      </c>
      <c r="H87" s="11">
        <v>99</v>
      </c>
      <c r="I87" s="11">
        <v>92</v>
      </c>
      <c r="J87" s="11">
        <v>97</v>
      </c>
      <c r="K87" s="12">
        <f>SUM(H87,I87,J87)</f>
        <v>288</v>
      </c>
    </row>
    <row r="88" spans="1:11" ht="15">
      <c r="A88" s="40" t="s">
        <v>94</v>
      </c>
      <c r="B88" s="15">
        <v>98</v>
      </c>
      <c r="C88" s="15">
        <v>91</v>
      </c>
      <c r="D88" s="15">
        <v>99</v>
      </c>
      <c r="E88" s="12">
        <f>SUM(B88,C88,D88)</f>
        <v>288</v>
      </c>
      <c r="G88" s="14" t="s">
        <v>99</v>
      </c>
      <c r="H88" s="15">
        <v>97</v>
      </c>
      <c r="I88" s="15">
        <v>91</v>
      </c>
      <c r="J88" s="15">
        <v>90</v>
      </c>
      <c r="K88" s="12">
        <f>SUM(H88,I88,J88)</f>
        <v>278</v>
      </c>
    </row>
    <row r="89" spans="1:11" ht="15">
      <c r="A89" s="40" t="s">
        <v>95</v>
      </c>
      <c r="B89" s="15">
        <v>99</v>
      </c>
      <c r="C89" s="15">
        <v>92</v>
      </c>
      <c r="D89" s="15">
        <v>90</v>
      </c>
      <c r="E89" s="12">
        <f>SUM(B89,C89,D89)</f>
        <v>281</v>
      </c>
      <c r="G89" s="14" t="s">
        <v>100</v>
      </c>
      <c r="H89" s="15">
        <v>94</v>
      </c>
      <c r="I89" s="15">
        <v>87</v>
      </c>
      <c r="J89" s="15">
        <v>89</v>
      </c>
      <c r="K89" s="12">
        <f>SUM(H89,I89,J89)</f>
        <v>270</v>
      </c>
    </row>
    <row r="90" spans="1:11" ht="15">
      <c r="A90" s="42" t="s">
        <v>96</v>
      </c>
      <c r="B90" s="15">
        <v>95</v>
      </c>
      <c r="C90" s="15">
        <v>85</v>
      </c>
      <c r="D90" s="15">
        <v>87</v>
      </c>
      <c r="E90" s="12">
        <f>SUM(B90,C90,D90)</f>
        <v>267</v>
      </c>
      <c r="G90" s="17" t="s">
        <v>101</v>
      </c>
      <c r="H90" s="15">
        <v>96</v>
      </c>
      <c r="I90" s="15">
        <v>77</v>
      </c>
      <c r="J90" s="15">
        <v>92</v>
      </c>
      <c r="K90" s="12">
        <f>SUM(H90,I90,J90)</f>
        <v>265</v>
      </c>
    </row>
    <row r="91" spans="1:11" ht="15.75" thickBot="1">
      <c r="A91" s="40" t="s">
        <v>97</v>
      </c>
      <c r="B91" s="20">
        <v>98</v>
      </c>
      <c r="C91" s="20">
        <v>78</v>
      </c>
      <c r="D91" s="20">
        <v>86</v>
      </c>
      <c r="E91" s="12">
        <f>SUM(B91,C91,D91)</f>
        <v>262</v>
      </c>
      <c r="G91" s="21"/>
      <c r="H91" s="20"/>
      <c r="I91" s="20"/>
      <c r="J91" s="20"/>
      <c r="K91" s="12">
        <f>SUM(H91,I91,J91)</f>
        <v>0</v>
      </c>
    </row>
    <row r="92" spans="1:11" ht="18" thickBot="1">
      <c r="A92" s="22" t="s">
        <v>6</v>
      </c>
      <c r="B92" s="23">
        <f>SUM($B$13:$B$16)</f>
        <v>385</v>
      </c>
      <c r="C92" s="23">
        <f>SUM($C$13:$C$16)</f>
        <v>356</v>
      </c>
      <c r="D92" s="23">
        <f>SUM($D$13:$D$16)</f>
        <v>373</v>
      </c>
      <c r="E92" s="23">
        <f>SUM(E87:E90)</f>
        <v>1127</v>
      </c>
      <c r="G92" s="22" t="s">
        <v>6</v>
      </c>
      <c r="H92" s="23">
        <f>SUM($H$13:$H$16)</f>
        <v>377</v>
      </c>
      <c r="I92" s="23">
        <f>SUM($I$13:$I$16)</f>
        <v>336</v>
      </c>
      <c r="J92" s="23">
        <f>SUM($J$13:$J$16)</f>
        <v>355</v>
      </c>
      <c r="K92" s="23">
        <f>SUM(K87:K90)</f>
        <v>1101</v>
      </c>
    </row>
    <row r="94" spans="1:11" ht="18" thickBot="1">
      <c r="A94" s="47" t="s">
        <v>39</v>
      </c>
      <c r="B94" s="47"/>
      <c r="C94" s="47"/>
      <c r="D94" s="47"/>
      <c r="E94" s="47"/>
      <c r="F94" s="9" t="s">
        <v>0</v>
      </c>
      <c r="G94" s="46" t="s">
        <v>7</v>
      </c>
      <c r="H94" s="46"/>
      <c r="I94" s="46"/>
      <c r="J94" s="46"/>
      <c r="K94" s="46"/>
    </row>
    <row r="95" spans="1:11" ht="18" thickBot="1">
      <c r="A95" s="2" t="s">
        <v>1</v>
      </c>
      <c r="B95" s="3" t="s">
        <v>2</v>
      </c>
      <c r="C95" s="3" t="s">
        <v>3</v>
      </c>
      <c r="D95" s="3" t="s">
        <v>4</v>
      </c>
      <c r="E95" s="4" t="s">
        <v>5</v>
      </c>
      <c r="F95" s="1"/>
      <c r="G95" s="5" t="s">
        <v>1</v>
      </c>
      <c r="H95" s="6" t="s">
        <v>2</v>
      </c>
      <c r="I95" s="3" t="s">
        <v>3</v>
      </c>
      <c r="J95" s="3" t="s">
        <v>4</v>
      </c>
      <c r="K95" s="4" t="s">
        <v>5</v>
      </c>
    </row>
    <row r="96" spans="1:11" ht="15">
      <c r="A96" s="26" t="s">
        <v>45</v>
      </c>
      <c r="B96" s="11">
        <v>97</v>
      </c>
      <c r="C96" s="11">
        <v>95</v>
      </c>
      <c r="D96" s="11">
        <v>91</v>
      </c>
      <c r="E96" s="12">
        <f>SUM(B96,C96,D96)</f>
        <v>283</v>
      </c>
      <c r="F96" s="1"/>
      <c r="G96" s="26" t="s">
        <v>8</v>
      </c>
      <c r="H96" s="11">
        <v>98</v>
      </c>
      <c r="I96" s="11">
        <v>93</v>
      </c>
      <c r="J96" s="11">
        <v>100</v>
      </c>
      <c r="K96" s="12">
        <f>SUM(H96,I96,J96)</f>
        <v>291</v>
      </c>
    </row>
    <row r="97" spans="1:11" ht="15">
      <c r="A97" s="24" t="s">
        <v>46</v>
      </c>
      <c r="B97" s="15">
        <v>93</v>
      </c>
      <c r="C97" s="15">
        <v>84</v>
      </c>
      <c r="D97" s="15">
        <v>92</v>
      </c>
      <c r="E97" s="12">
        <f>SUM(B97,C97,D97)</f>
        <v>269</v>
      </c>
      <c r="F97" s="1"/>
      <c r="G97" s="24" t="s">
        <v>9</v>
      </c>
      <c r="H97" s="15">
        <v>96</v>
      </c>
      <c r="I97" s="15">
        <v>93</v>
      </c>
      <c r="J97" s="15">
        <v>96</v>
      </c>
      <c r="K97" s="12">
        <f>SUM(H97,I97,J97)</f>
        <v>285</v>
      </c>
    </row>
    <row r="98" spans="1:11" ht="15">
      <c r="A98" s="24" t="s">
        <v>47</v>
      </c>
      <c r="B98" s="15">
        <v>97</v>
      </c>
      <c r="C98" s="15">
        <v>77</v>
      </c>
      <c r="D98" s="15">
        <v>82</v>
      </c>
      <c r="E98" s="12">
        <f>SUM(B98,C98,D98)</f>
        <v>256</v>
      </c>
      <c r="F98" s="1"/>
      <c r="G98" s="24" t="s">
        <v>50</v>
      </c>
      <c r="H98" s="15">
        <v>96</v>
      </c>
      <c r="I98" s="15">
        <v>87</v>
      </c>
      <c r="J98" s="15">
        <v>99</v>
      </c>
      <c r="K98" s="12">
        <f>SUM(H98,I98,J98)</f>
        <v>282</v>
      </c>
    </row>
    <row r="99" spans="1:11" ht="15">
      <c r="A99" s="27" t="s">
        <v>48</v>
      </c>
      <c r="B99" s="15">
        <v>94</v>
      </c>
      <c r="C99" s="15">
        <v>73</v>
      </c>
      <c r="D99" s="15">
        <v>87</v>
      </c>
      <c r="E99" s="12">
        <f>SUM(B99,C99,D99)</f>
        <v>254</v>
      </c>
      <c r="F99" s="1"/>
      <c r="G99" s="27" t="s">
        <v>51</v>
      </c>
      <c r="H99" s="15">
        <v>96</v>
      </c>
      <c r="I99" s="15">
        <v>91</v>
      </c>
      <c r="J99" s="15">
        <v>90</v>
      </c>
      <c r="K99" s="12">
        <f>SUM(H99,I99,J99)</f>
        <v>277</v>
      </c>
    </row>
    <row r="100" spans="1:11" ht="15.75" thickBot="1">
      <c r="A100" s="28" t="s">
        <v>49</v>
      </c>
      <c r="B100" s="20">
        <v>94</v>
      </c>
      <c r="C100" s="20">
        <v>71</v>
      </c>
      <c r="D100" s="20">
        <v>84</v>
      </c>
      <c r="E100" s="12">
        <f>SUM(B100,C100,D100)</f>
        <v>249</v>
      </c>
      <c r="F100" s="1"/>
      <c r="G100" s="19" t="s">
        <v>52</v>
      </c>
      <c r="H100" s="20">
        <v>91</v>
      </c>
      <c r="I100" s="20">
        <v>91</v>
      </c>
      <c r="J100" s="20">
        <v>93</v>
      </c>
      <c r="K100" s="12">
        <f>SUM(H100,I100,J100)</f>
        <v>275</v>
      </c>
    </row>
    <row r="101" spans="1:11" ht="18" thickBot="1">
      <c r="A101" s="22" t="s">
        <v>6</v>
      </c>
      <c r="B101" s="23">
        <f>SUM($B$22:$B$25)</f>
        <v>393</v>
      </c>
      <c r="C101" s="23">
        <f>SUM($C$22:$C$25)</f>
        <v>362</v>
      </c>
      <c r="D101" s="23">
        <f>SUM($D$22:$D$25)</f>
        <v>385</v>
      </c>
      <c r="E101" s="23">
        <f>SUM(E96:E99)</f>
        <v>1062</v>
      </c>
      <c r="F101" s="1"/>
      <c r="G101" s="22" t="s">
        <v>6</v>
      </c>
      <c r="H101" s="23">
        <f>SUM($H$22:$H$25)</f>
        <v>395</v>
      </c>
      <c r="I101" s="23">
        <f>SUM($I$22:$I$25)</f>
        <v>364</v>
      </c>
      <c r="J101" s="23">
        <f>SUM($J$22:$J$25)</f>
        <v>382</v>
      </c>
      <c r="K101" s="23">
        <f>SUM(K96:K99)</f>
        <v>1135</v>
      </c>
    </row>
    <row r="102" spans="1:11" ht="14.25">
      <c r="A102" s="7"/>
      <c r="B102" s="8"/>
      <c r="C102" s="8"/>
      <c r="D102" s="8"/>
      <c r="E102" s="8"/>
      <c r="F102" s="1"/>
      <c r="G102" s="1"/>
      <c r="H102" s="1"/>
      <c r="I102" s="1"/>
      <c r="J102" s="1"/>
      <c r="K102" s="1"/>
    </row>
    <row r="103" spans="1:11" ht="18" thickBot="1">
      <c r="A103" s="47" t="s">
        <v>13</v>
      </c>
      <c r="B103" s="47"/>
      <c r="C103" s="47"/>
      <c r="D103" s="47"/>
      <c r="E103" s="47"/>
      <c r="F103" s="9" t="s">
        <v>0</v>
      </c>
      <c r="G103" s="46" t="s">
        <v>40</v>
      </c>
      <c r="H103" s="46"/>
      <c r="I103" s="46"/>
      <c r="J103" s="46"/>
      <c r="K103" s="46"/>
    </row>
    <row r="104" spans="1:11" ht="18" thickBot="1">
      <c r="A104" s="2" t="s">
        <v>1</v>
      </c>
      <c r="B104" s="3" t="s">
        <v>2</v>
      </c>
      <c r="C104" s="3" t="s">
        <v>3</v>
      </c>
      <c r="D104" s="3" t="s">
        <v>4</v>
      </c>
      <c r="E104" s="4" t="s">
        <v>5</v>
      </c>
      <c r="F104" s="1"/>
      <c r="G104" s="5" t="s">
        <v>1</v>
      </c>
      <c r="H104" s="6" t="s">
        <v>2</v>
      </c>
      <c r="I104" s="3" t="s">
        <v>3</v>
      </c>
      <c r="J104" s="3" t="s">
        <v>4</v>
      </c>
      <c r="K104" s="4" t="s">
        <v>5</v>
      </c>
    </row>
    <row r="105" spans="1:11" ht="15">
      <c r="A105" s="26" t="s">
        <v>124</v>
      </c>
      <c r="B105" s="11">
        <v>97</v>
      </c>
      <c r="C105" s="11">
        <v>94</v>
      </c>
      <c r="D105" s="11">
        <v>98</v>
      </c>
      <c r="E105" s="12">
        <f>SUM(B105,C105,D105)</f>
        <v>289</v>
      </c>
      <c r="G105" s="10" t="s">
        <v>73</v>
      </c>
      <c r="H105" s="11">
        <v>96</v>
      </c>
      <c r="I105" s="11">
        <v>92</v>
      </c>
      <c r="J105" s="11">
        <v>97</v>
      </c>
      <c r="K105" s="12">
        <f>SUM(H105,I105,J105)</f>
        <v>285</v>
      </c>
    </row>
    <row r="106" spans="1:11" ht="15">
      <c r="A106" s="24" t="s">
        <v>125</v>
      </c>
      <c r="B106" s="15">
        <v>100</v>
      </c>
      <c r="C106" s="15">
        <v>86</v>
      </c>
      <c r="D106" s="15">
        <v>98</v>
      </c>
      <c r="E106" s="12">
        <f>SUM(B106,C106,D106)</f>
        <v>284</v>
      </c>
      <c r="G106" s="14" t="s">
        <v>74</v>
      </c>
      <c r="H106" s="15">
        <v>97</v>
      </c>
      <c r="I106" s="15">
        <v>88</v>
      </c>
      <c r="J106" s="15">
        <v>96</v>
      </c>
      <c r="K106" s="12">
        <f>SUM(H106,I106,J106)</f>
        <v>281</v>
      </c>
    </row>
    <row r="107" spans="1:11" ht="15">
      <c r="A107" s="24" t="s">
        <v>126</v>
      </c>
      <c r="B107" s="15">
        <v>98</v>
      </c>
      <c r="C107" s="15">
        <v>89</v>
      </c>
      <c r="D107" s="15">
        <v>94</v>
      </c>
      <c r="E107" s="12">
        <f>SUM(B107,C107,D107)</f>
        <v>281</v>
      </c>
      <c r="G107" s="14" t="s">
        <v>75</v>
      </c>
      <c r="H107" s="15">
        <v>97</v>
      </c>
      <c r="I107" s="15">
        <v>89</v>
      </c>
      <c r="J107" s="15">
        <v>95</v>
      </c>
      <c r="K107" s="12">
        <f>SUM(H107,I107,J107)</f>
        <v>281</v>
      </c>
    </row>
    <row r="108" spans="1:11" ht="15">
      <c r="A108" s="27" t="s">
        <v>127</v>
      </c>
      <c r="B108" s="15">
        <v>97</v>
      </c>
      <c r="C108" s="15">
        <v>91</v>
      </c>
      <c r="D108" s="15">
        <v>92</v>
      </c>
      <c r="E108" s="12">
        <f>SUM(B108,C108,D108)</f>
        <v>280</v>
      </c>
      <c r="G108" s="17" t="s">
        <v>76</v>
      </c>
      <c r="H108" s="15">
        <v>94</v>
      </c>
      <c r="I108" s="15">
        <v>94</v>
      </c>
      <c r="J108" s="15">
        <v>92</v>
      </c>
      <c r="K108" s="12">
        <f>SUM(H108,I108,J108)</f>
        <v>280</v>
      </c>
    </row>
    <row r="109" spans="1:11" ht="15.75" thickBot="1">
      <c r="A109" s="19" t="s">
        <v>128</v>
      </c>
      <c r="B109" s="20">
        <v>96</v>
      </c>
      <c r="C109" s="20">
        <v>89</v>
      </c>
      <c r="D109" s="20">
        <v>94</v>
      </c>
      <c r="E109" s="12">
        <f>SUM(B109,C109,D109)</f>
        <v>279</v>
      </c>
      <c r="G109" s="19" t="s">
        <v>77</v>
      </c>
      <c r="H109" s="20">
        <v>95</v>
      </c>
      <c r="I109" s="20">
        <v>90</v>
      </c>
      <c r="J109" s="20">
        <v>93</v>
      </c>
      <c r="K109" s="12">
        <f>SUM(H109,I109,J109)</f>
        <v>278</v>
      </c>
    </row>
    <row r="110" spans="1:11" ht="18" thickBot="1">
      <c r="A110" s="22" t="s">
        <v>6</v>
      </c>
      <c r="B110" s="23">
        <f>SUM($B$31:$B$34)</f>
        <v>380</v>
      </c>
      <c r="C110" s="23">
        <f>SUM($C$31:$C$34)</f>
        <v>362</v>
      </c>
      <c r="D110" s="23">
        <f>SUM($D$31:$D$34)</f>
        <v>372</v>
      </c>
      <c r="E110" s="23">
        <f>SUM(E105:E108)</f>
        <v>1134</v>
      </c>
      <c r="G110" s="22" t="s">
        <v>6</v>
      </c>
      <c r="H110" s="23">
        <f>SUM($H$31:$H$34)</f>
        <v>393</v>
      </c>
      <c r="I110" s="23">
        <f>SUM($I$31:$I$34)</f>
        <v>382</v>
      </c>
      <c r="J110" s="23">
        <f>SUM($J$31:$J$34)</f>
        <v>387</v>
      </c>
      <c r="K110" s="23">
        <f>SUM(K105:K108)</f>
        <v>1127</v>
      </c>
    </row>
    <row r="112" spans="1:11" ht="18" thickBot="1">
      <c r="A112" s="47" t="s">
        <v>20</v>
      </c>
      <c r="B112" s="47"/>
      <c r="C112" s="47"/>
      <c r="D112" s="47"/>
      <c r="E112" s="47"/>
      <c r="F112" s="9" t="s">
        <v>0</v>
      </c>
      <c r="G112" s="46" t="s">
        <v>41</v>
      </c>
      <c r="H112" s="46"/>
      <c r="I112" s="46"/>
      <c r="J112" s="46"/>
      <c r="K112" s="46"/>
    </row>
    <row r="113" spans="1:11" ht="18" thickBot="1">
      <c r="A113" s="2" t="s">
        <v>1</v>
      </c>
      <c r="B113" s="3" t="s">
        <v>2</v>
      </c>
      <c r="C113" s="3" t="s">
        <v>3</v>
      </c>
      <c r="D113" s="3" t="s">
        <v>4</v>
      </c>
      <c r="E113" s="4" t="s">
        <v>5</v>
      </c>
      <c r="F113" s="1"/>
      <c r="G113" s="5" t="s">
        <v>1</v>
      </c>
      <c r="H113" s="6" t="s">
        <v>2</v>
      </c>
      <c r="I113" s="3" t="s">
        <v>3</v>
      </c>
      <c r="J113" s="3" t="s">
        <v>4</v>
      </c>
      <c r="K113" s="4" t="s">
        <v>5</v>
      </c>
    </row>
    <row r="114" spans="1:11" ht="15">
      <c r="A114" s="10" t="s">
        <v>144</v>
      </c>
      <c r="B114" s="11">
        <v>98</v>
      </c>
      <c r="C114" s="11">
        <v>93</v>
      </c>
      <c r="D114" s="11">
        <v>94</v>
      </c>
      <c r="E114" s="12">
        <f>SUM(B114,C114,D114)</f>
        <v>285</v>
      </c>
      <c r="G114" s="45" t="s">
        <v>149</v>
      </c>
      <c r="H114" s="11">
        <v>99</v>
      </c>
      <c r="I114" s="11">
        <v>91</v>
      </c>
      <c r="J114" s="11">
        <v>96</v>
      </c>
      <c r="K114" s="12">
        <f>SUM(H114,I114,J114)</f>
        <v>286</v>
      </c>
    </row>
    <row r="115" spans="1:11" ht="15">
      <c r="A115" s="14" t="s">
        <v>145</v>
      </c>
      <c r="B115" s="15">
        <v>97</v>
      </c>
      <c r="C115" s="15">
        <v>91</v>
      </c>
      <c r="D115" s="15">
        <v>96</v>
      </c>
      <c r="E115" s="12">
        <f>SUM(B115,C115,D115)</f>
        <v>284</v>
      </c>
      <c r="G115" s="44" t="s">
        <v>150</v>
      </c>
      <c r="H115" s="15">
        <v>98</v>
      </c>
      <c r="I115" s="15">
        <v>91</v>
      </c>
      <c r="J115" s="15">
        <v>94</v>
      </c>
      <c r="K115" s="12">
        <f>SUM(H115,I115,J115)</f>
        <v>283</v>
      </c>
    </row>
    <row r="116" spans="1:11" ht="15">
      <c r="A116" s="14" t="s">
        <v>146</v>
      </c>
      <c r="B116" s="15">
        <v>94</v>
      </c>
      <c r="C116" s="15">
        <v>85</v>
      </c>
      <c r="D116" s="15">
        <v>91</v>
      </c>
      <c r="E116" s="12">
        <f>SUM(B116,C116,D116)</f>
        <v>270</v>
      </c>
      <c r="G116" s="16" t="s">
        <v>151</v>
      </c>
      <c r="H116" s="15">
        <v>97</v>
      </c>
      <c r="I116" s="15">
        <v>90</v>
      </c>
      <c r="J116" s="15">
        <v>96</v>
      </c>
      <c r="K116" s="12">
        <f>SUM(H116,I116,J116)</f>
        <v>283</v>
      </c>
    </row>
    <row r="117" spans="1:11" ht="15">
      <c r="A117" s="17" t="s">
        <v>147</v>
      </c>
      <c r="B117" s="15">
        <v>94</v>
      </c>
      <c r="C117" s="15">
        <v>90</v>
      </c>
      <c r="D117" s="15">
        <v>85</v>
      </c>
      <c r="E117" s="12">
        <f>SUM(B117,C117,D117)</f>
        <v>269</v>
      </c>
      <c r="G117" s="18" t="s">
        <v>152</v>
      </c>
      <c r="H117" s="15">
        <v>94</v>
      </c>
      <c r="I117" s="15">
        <v>95</v>
      </c>
      <c r="J117" s="15">
        <v>91</v>
      </c>
      <c r="K117" s="12">
        <f>SUM(H117,I117,J117)</f>
        <v>280</v>
      </c>
    </row>
    <row r="118" spans="1:11" ht="15.75" thickBot="1">
      <c r="A118" s="19" t="s">
        <v>148</v>
      </c>
      <c r="B118" s="20">
        <v>97</v>
      </c>
      <c r="C118" s="20">
        <v>68</v>
      </c>
      <c r="D118" s="20">
        <v>89</v>
      </c>
      <c r="E118" s="12">
        <f>SUM(B118,C118,D118)</f>
        <v>254</v>
      </c>
      <c r="G118" s="21" t="s">
        <v>153</v>
      </c>
      <c r="H118" s="20">
        <v>91</v>
      </c>
      <c r="I118" s="20">
        <v>79</v>
      </c>
      <c r="J118" s="20">
        <v>93</v>
      </c>
      <c r="K118" s="12">
        <f>SUM(H118,I118,J118)</f>
        <v>263</v>
      </c>
    </row>
    <row r="119" spans="1:11" ht="18" thickBot="1">
      <c r="A119" s="22" t="s">
        <v>6</v>
      </c>
      <c r="B119" s="23">
        <f>SUM($B$40:$B$43)</f>
        <v>392</v>
      </c>
      <c r="C119" s="23">
        <f>SUM($C$40:$C$43)</f>
        <v>378</v>
      </c>
      <c r="D119" s="23">
        <f>SUM($D$40:$D$43)</f>
        <v>391</v>
      </c>
      <c r="E119" s="23">
        <f>SUM(E114:E117)</f>
        <v>1108</v>
      </c>
      <c r="G119" s="22" t="s">
        <v>6</v>
      </c>
      <c r="H119" s="23">
        <f>SUM($H$40:$H$43)</f>
        <v>385</v>
      </c>
      <c r="I119" s="23">
        <f>SUM($I$40:$I$43)</f>
        <v>358</v>
      </c>
      <c r="J119" s="23">
        <f>SUM($J$40:$J$43)</f>
        <v>372</v>
      </c>
      <c r="K119" s="23">
        <f>SUM(K114:K117)</f>
        <v>1132</v>
      </c>
    </row>
    <row r="120" spans="1:11" ht="14.25">
      <c r="A120" s="7"/>
      <c r="B120" s="8"/>
      <c r="C120" s="8"/>
      <c r="D120" s="8"/>
      <c r="E120" s="8"/>
      <c r="F120" s="1"/>
      <c r="G120" s="1"/>
      <c r="H120" s="1"/>
      <c r="I120" s="1"/>
      <c r="J120" s="1"/>
      <c r="K120" s="1"/>
    </row>
    <row r="121" spans="1:11" ht="18" thickBot="1">
      <c r="A121" s="47" t="s">
        <v>42</v>
      </c>
      <c r="B121" s="47"/>
      <c r="C121" s="47"/>
      <c r="D121" s="47"/>
      <c r="E121" s="47"/>
      <c r="F121" s="9" t="s">
        <v>0</v>
      </c>
      <c r="G121" s="46" t="s">
        <v>43</v>
      </c>
      <c r="H121" s="46"/>
      <c r="I121" s="46"/>
      <c r="J121" s="46"/>
      <c r="K121" s="46"/>
    </row>
    <row r="122" spans="1:11" ht="18" thickBot="1">
      <c r="A122" s="2" t="s">
        <v>1</v>
      </c>
      <c r="B122" s="3" t="s">
        <v>2</v>
      </c>
      <c r="C122" s="3" t="s">
        <v>3</v>
      </c>
      <c r="D122" s="3" t="s">
        <v>4</v>
      </c>
      <c r="E122" s="4" t="s">
        <v>5</v>
      </c>
      <c r="F122" s="1"/>
      <c r="G122" s="5" t="s">
        <v>1</v>
      </c>
      <c r="H122" s="6" t="s">
        <v>2</v>
      </c>
      <c r="I122" s="3" t="s">
        <v>3</v>
      </c>
      <c r="J122" s="3" t="s">
        <v>4</v>
      </c>
      <c r="K122" s="4" t="s">
        <v>5</v>
      </c>
    </row>
    <row r="123" spans="1:11" ht="15">
      <c r="A123" s="13" t="s">
        <v>58</v>
      </c>
      <c r="B123" s="11">
        <v>99</v>
      </c>
      <c r="C123" s="11">
        <v>95</v>
      </c>
      <c r="D123" s="11">
        <v>93</v>
      </c>
      <c r="E123" s="12">
        <f>SUM(B123,C123,D123)</f>
        <v>287</v>
      </c>
      <c r="G123" s="13" t="s">
        <v>139</v>
      </c>
      <c r="H123" s="11">
        <v>98</v>
      </c>
      <c r="I123" s="11">
        <v>90</v>
      </c>
      <c r="J123" s="11">
        <v>98</v>
      </c>
      <c r="K123" s="12">
        <f>SUM(H123,I123,J123)</f>
        <v>286</v>
      </c>
    </row>
    <row r="124" spans="1:11" ht="15">
      <c r="A124" s="16" t="s">
        <v>59</v>
      </c>
      <c r="B124" s="15">
        <v>99</v>
      </c>
      <c r="C124" s="15">
        <v>92</v>
      </c>
      <c r="D124" s="15">
        <v>92</v>
      </c>
      <c r="E124" s="12">
        <f>SUM(B124,C124,D124)</f>
        <v>283</v>
      </c>
      <c r="G124" s="16" t="s">
        <v>140</v>
      </c>
      <c r="H124" s="15">
        <v>98</v>
      </c>
      <c r="I124" s="15">
        <v>92</v>
      </c>
      <c r="J124" s="15">
        <v>90</v>
      </c>
      <c r="K124" s="12">
        <f>SUM(H124,I124,J124)</f>
        <v>280</v>
      </c>
    </row>
    <row r="125" spans="1:11" ht="15">
      <c r="A125" s="16" t="s">
        <v>60</v>
      </c>
      <c r="B125" s="15">
        <v>98</v>
      </c>
      <c r="C125" s="15">
        <v>86</v>
      </c>
      <c r="D125" s="15">
        <v>97</v>
      </c>
      <c r="E125" s="12">
        <f>SUM(B125,C125,D125)</f>
        <v>281</v>
      </c>
      <c r="G125" s="16" t="s">
        <v>141</v>
      </c>
      <c r="H125" s="15">
        <v>95</v>
      </c>
      <c r="I125" s="15">
        <v>89</v>
      </c>
      <c r="J125" s="15">
        <v>95</v>
      </c>
      <c r="K125" s="12">
        <f>SUM(H125,I125,J125)</f>
        <v>279</v>
      </c>
    </row>
    <row r="126" spans="1:11" ht="15">
      <c r="A126" s="18" t="s">
        <v>61</v>
      </c>
      <c r="B126" s="15">
        <v>99</v>
      </c>
      <c r="C126" s="15">
        <v>89</v>
      </c>
      <c r="D126" s="15">
        <v>92</v>
      </c>
      <c r="E126" s="12">
        <f>SUM(B126,C126,D126)</f>
        <v>280</v>
      </c>
      <c r="G126" s="18" t="s">
        <v>142</v>
      </c>
      <c r="H126" s="15">
        <v>97</v>
      </c>
      <c r="I126" s="15">
        <v>91</v>
      </c>
      <c r="J126" s="15">
        <v>89</v>
      </c>
      <c r="K126" s="12">
        <f>SUM(H126,I126,J126)</f>
        <v>277</v>
      </c>
    </row>
    <row r="127" spans="1:11" ht="15.75" thickBot="1">
      <c r="A127" s="21" t="s">
        <v>62</v>
      </c>
      <c r="B127" s="20">
        <v>98</v>
      </c>
      <c r="C127" s="20">
        <v>89</v>
      </c>
      <c r="D127" s="20">
        <v>92</v>
      </c>
      <c r="E127" s="12">
        <f>SUM(B127,C127,D127)</f>
        <v>279</v>
      </c>
      <c r="G127" s="21" t="s">
        <v>143</v>
      </c>
      <c r="H127" s="20">
        <v>96</v>
      </c>
      <c r="I127" s="20">
        <v>87</v>
      </c>
      <c r="J127" s="20">
        <v>91</v>
      </c>
      <c r="K127" s="12">
        <f>SUM(H127,I127,J127)</f>
        <v>274</v>
      </c>
    </row>
    <row r="128" spans="1:11" ht="18" thickBot="1">
      <c r="A128" s="22" t="s">
        <v>6</v>
      </c>
      <c r="B128" s="23">
        <f>SUM($B$49:$B$52)</f>
        <v>394</v>
      </c>
      <c r="C128" s="23">
        <f>SUM($C$49:$C$52)</f>
        <v>364</v>
      </c>
      <c r="D128" s="23">
        <f>SUM($D$49:$D$52)</f>
        <v>382</v>
      </c>
      <c r="E128" s="23">
        <f>SUM(E123:E126)</f>
        <v>1131</v>
      </c>
      <c r="G128" s="22" t="s">
        <v>6</v>
      </c>
      <c r="H128" s="23">
        <f>SUM($H$49:$H$52)</f>
        <v>379</v>
      </c>
      <c r="I128" s="23">
        <f>SUM($I$49:$I$52)</f>
        <v>332</v>
      </c>
      <c r="J128" s="23">
        <f>SUM($J$49:$J$52)</f>
        <v>360</v>
      </c>
      <c r="K128" s="23">
        <f>SUM(K123:K126)</f>
        <v>1122</v>
      </c>
    </row>
    <row r="129" spans="1:11" ht="14.25">
      <c r="A129" s="7"/>
      <c r="B129" s="8"/>
      <c r="C129" s="8"/>
      <c r="D129" s="8"/>
      <c r="E129" s="8"/>
      <c r="F129" s="1"/>
      <c r="G129" s="1"/>
      <c r="H129" s="1"/>
      <c r="I129" s="1"/>
      <c r="J129" s="1"/>
      <c r="K129" s="1"/>
    </row>
    <row r="130" spans="1:11" ht="18" thickBot="1">
      <c r="A130" s="47" t="s">
        <v>16</v>
      </c>
      <c r="B130" s="47"/>
      <c r="C130" s="47"/>
      <c r="D130" s="47"/>
      <c r="E130" s="47"/>
      <c r="F130" s="9" t="s">
        <v>28</v>
      </c>
      <c r="G130" s="46" t="s">
        <v>44</v>
      </c>
      <c r="H130" s="46"/>
      <c r="I130" s="46"/>
      <c r="J130" s="46"/>
      <c r="K130" s="46"/>
    </row>
    <row r="131" spans="1:11" ht="18" thickBot="1">
      <c r="A131" s="2" t="s">
        <v>1</v>
      </c>
      <c r="B131" s="3" t="s">
        <v>2</v>
      </c>
      <c r="C131" s="3" t="s">
        <v>3</v>
      </c>
      <c r="D131" s="3" t="s">
        <v>4</v>
      </c>
      <c r="E131" s="4" t="s">
        <v>5</v>
      </c>
      <c r="F131" s="1"/>
      <c r="G131" s="5" t="s">
        <v>1</v>
      </c>
      <c r="H131" s="6" t="s">
        <v>2</v>
      </c>
      <c r="I131" s="3" t="s">
        <v>3</v>
      </c>
      <c r="J131" s="3" t="s">
        <v>4</v>
      </c>
      <c r="K131" s="4" t="s">
        <v>5</v>
      </c>
    </row>
    <row r="132" spans="1:11" ht="15">
      <c r="A132" s="10" t="s">
        <v>129</v>
      </c>
      <c r="B132" s="11">
        <v>100</v>
      </c>
      <c r="C132" s="11">
        <v>100</v>
      </c>
      <c r="D132" s="11">
        <v>98</v>
      </c>
      <c r="E132" s="12">
        <f>SUM(B132,C132,D132)</f>
        <v>298</v>
      </c>
      <c r="G132" s="13" t="s">
        <v>134</v>
      </c>
      <c r="H132" s="11">
        <v>96</v>
      </c>
      <c r="I132" s="11">
        <v>89</v>
      </c>
      <c r="J132" s="11">
        <v>96</v>
      </c>
      <c r="K132" s="12">
        <f>SUM(H132,I132,J132)</f>
        <v>281</v>
      </c>
    </row>
    <row r="133" spans="1:11" ht="15">
      <c r="A133" s="14" t="s">
        <v>130</v>
      </c>
      <c r="B133" s="15">
        <v>100</v>
      </c>
      <c r="C133" s="15">
        <v>96</v>
      </c>
      <c r="D133" s="15">
        <v>98</v>
      </c>
      <c r="E133" s="12">
        <f>SUM(B133,C133,D133)</f>
        <v>294</v>
      </c>
      <c r="G133" s="16" t="s">
        <v>135</v>
      </c>
      <c r="H133" s="15">
        <v>96</v>
      </c>
      <c r="I133" s="15">
        <v>94</v>
      </c>
      <c r="J133" s="15">
        <v>87</v>
      </c>
      <c r="K133" s="12">
        <f>SUM(H133,I133,J133)</f>
        <v>277</v>
      </c>
    </row>
    <row r="134" spans="1:11" ht="15">
      <c r="A134" s="14" t="s">
        <v>131</v>
      </c>
      <c r="B134" s="15">
        <v>96</v>
      </c>
      <c r="C134" s="15">
        <v>97</v>
      </c>
      <c r="D134" s="15">
        <v>96</v>
      </c>
      <c r="E134" s="12">
        <f>SUM(B134,C134,D134)</f>
        <v>289</v>
      </c>
      <c r="G134" s="16" t="s">
        <v>136</v>
      </c>
      <c r="H134" s="15">
        <v>95</v>
      </c>
      <c r="I134" s="15">
        <v>92</v>
      </c>
      <c r="J134" s="15">
        <v>90</v>
      </c>
      <c r="K134" s="12">
        <f>SUM(H134,I134,J134)</f>
        <v>277</v>
      </c>
    </row>
    <row r="135" spans="1:11" ht="15">
      <c r="A135" s="17" t="s">
        <v>132</v>
      </c>
      <c r="B135" s="15">
        <v>99</v>
      </c>
      <c r="C135" s="15">
        <v>87</v>
      </c>
      <c r="D135" s="15">
        <v>96</v>
      </c>
      <c r="E135" s="12">
        <f>SUM(B135,C135,D135)</f>
        <v>282</v>
      </c>
      <c r="G135" s="18" t="s">
        <v>137</v>
      </c>
      <c r="H135" s="15">
        <v>95</v>
      </c>
      <c r="I135" s="15">
        <v>88</v>
      </c>
      <c r="J135" s="15">
        <v>89</v>
      </c>
      <c r="K135" s="12">
        <f>SUM(H135,I135,J135)</f>
        <v>272</v>
      </c>
    </row>
    <row r="136" spans="1:11" ht="15.75" thickBot="1">
      <c r="A136" s="19" t="s">
        <v>133</v>
      </c>
      <c r="B136" s="20">
        <v>98</v>
      </c>
      <c r="C136" s="20">
        <v>89</v>
      </c>
      <c r="D136" s="20">
        <v>93</v>
      </c>
      <c r="E136" s="12">
        <f>SUM(B136,C136,D136)</f>
        <v>280</v>
      </c>
      <c r="G136" s="21" t="s">
        <v>138</v>
      </c>
      <c r="H136" s="20">
        <v>96</v>
      </c>
      <c r="I136" s="20">
        <v>80</v>
      </c>
      <c r="J136" s="20">
        <v>91</v>
      </c>
      <c r="K136" s="12">
        <f>SUM(H136,I136,J136)</f>
        <v>267</v>
      </c>
    </row>
    <row r="137" spans="1:11" ht="18" thickBot="1">
      <c r="A137" s="22" t="s">
        <v>6</v>
      </c>
      <c r="B137" s="23">
        <f>SUM($B$58:$B$61)</f>
        <v>392</v>
      </c>
      <c r="C137" s="23">
        <f>SUM($C$58:$C$61)</f>
        <v>369</v>
      </c>
      <c r="D137" s="23">
        <f>SUM($D$58:$D$61)</f>
        <v>381</v>
      </c>
      <c r="E137" s="23">
        <f>SUM(E132:E135)</f>
        <v>1163</v>
      </c>
      <c r="G137" s="22" t="s">
        <v>6</v>
      </c>
      <c r="H137" s="23">
        <f>SUM($H$58:$H$61)</f>
        <v>386</v>
      </c>
      <c r="I137" s="23">
        <f>SUM($I$58:$I$61)</f>
        <v>356</v>
      </c>
      <c r="J137" s="23">
        <f>SUM($J$58:$J$61)</f>
        <v>374</v>
      </c>
      <c r="K137" s="23">
        <f>SUM(K132:K135)</f>
        <v>1107</v>
      </c>
    </row>
  </sheetData>
  <sheetProtection/>
  <mergeCells count="32">
    <mergeCell ref="A130:E130"/>
    <mergeCell ref="G130:K130"/>
    <mergeCell ref="A103:E103"/>
    <mergeCell ref="G103:K103"/>
    <mergeCell ref="A112:E112"/>
    <mergeCell ref="G112:K112"/>
    <mergeCell ref="A121:E121"/>
    <mergeCell ref="G121:K121"/>
    <mergeCell ref="A75:K75"/>
    <mergeCell ref="A76:E76"/>
    <mergeCell ref="G76:K76"/>
    <mergeCell ref="A85:E85"/>
    <mergeCell ref="G85:K85"/>
    <mergeCell ref="A94:E94"/>
    <mergeCell ref="G94:K94"/>
    <mergeCell ref="G20:K20"/>
    <mergeCell ref="A29:E29"/>
    <mergeCell ref="G29:K29"/>
    <mergeCell ref="A38:E38"/>
    <mergeCell ref="G38:K38"/>
    <mergeCell ref="A11:E11"/>
    <mergeCell ref="G11:K11"/>
    <mergeCell ref="G56:K56"/>
    <mergeCell ref="A56:E56"/>
    <mergeCell ref="G65:K65"/>
    <mergeCell ref="A65:E65"/>
    <mergeCell ref="A1:K1"/>
    <mergeCell ref="A47:E47"/>
    <mergeCell ref="G47:K47"/>
    <mergeCell ref="A2:E2"/>
    <mergeCell ref="G2:K2"/>
    <mergeCell ref="A20:E20"/>
  </mergeCells>
  <conditionalFormatting sqref="E4:E8 K4:K8 E13:E17 K13:K17 E22:E26 K22:K26 E31:E35 K31:K35 E40:E44 K40:K44 E49:E53 K49:K53 E58:E62 K58:K62 E67:E71 K67:K71">
    <cfRule type="cellIs" priority="2" dxfId="2" operator="greaterThan" stopIfTrue="1">
      <formula>289</formula>
    </cfRule>
  </conditionalFormatting>
  <conditionalFormatting sqref="E78:E82 K78:K82 E87:E91 K87:K91 E96:E100 K96:K100 E105:E109 K105:K109 E114:E118 K114:K118 E123:E127 K123:K127 E132:E136 K132:K136">
    <cfRule type="cellIs" priority="1" dxfId="2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dcterms:created xsi:type="dcterms:W3CDTF">2016-04-01T14:28:15Z</dcterms:created>
  <dcterms:modified xsi:type="dcterms:W3CDTF">2019-10-03T00:11:54Z</dcterms:modified>
  <cp:category/>
  <cp:version/>
  <cp:contentType/>
  <cp:contentStatus/>
</cp:coreProperties>
</file>